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win2022\CENTRALNY REJESTR UMÓW\"/>
    </mc:Choice>
  </mc:AlternateContent>
  <xr:revisionPtr revIDLastSave="0" documentId="13_ncr:1_{C616F151-72B2-45A6-BDFD-F7E59A9DC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1" l="1"/>
  <c r="B168" i="1" s="1"/>
  <c r="B169" i="1" s="1"/>
  <c r="B82" i="1"/>
  <c r="B83" i="1" s="1"/>
  <c r="B84" i="1" s="1"/>
  <c r="B85" i="1" s="1"/>
  <c r="B86" i="1" s="1"/>
  <c r="B87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<sst xmlns="http://schemas.openxmlformats.org/spreadsheetml/2006/main" count="1898" uniqueCount="1182">
  <si>
    <t>LP.</t>
  </si>
  <si>
    <t>NUMER UMOWY</t>
  </si>
  <si>
    <t>PRZEDMIOT UMOWY</t>
  </si>
  <si>
    <t>OKRES OBOWIĄZYWANIA</t>
  </si>
  <si>
    <t>CK.251.1.2020</t>
  </si>
  <si>
    <t xml:space="preserve">Zakład Produkcji Prefabrykatów Betonowych "WIBROBET" s.c. Aleksandria I ul. Zielona 34, 42-274 Konopiska NIP 573-255-96-37 </t>
  </si>
  <si>
    <t xml:space="preserve">17.11.2020 do 16.11.2023 </t>
  </si>
  <si>
    <t>496 827,75 brutto</t>
  </si>
  <si>
    <t>przetarg nieograniczony</t>
  </si>
  <si>
    <t>CK.251.1.2021</t>
  </si>
  <si>
    <t>Spółdzielnia Socjalna "MULTISERVICE" ul. Pułaskiego 12, 42-300 Myszków NIP 577-198-21-27</t>
  </si>
  <si>
    <t>WARTOŚĆ UMOWY BRUTTO</t>
  </si>
  <si>
    <t>12 136,92 zł. miesięcznie</t>
  </si>
  <si>
    <t>CK. 1131.7.2021</t>
  </si>
  <si>
    <t>02.01.2022 do 31.03.2022</t>
  </si>
  <si>
    <t xml:space="preserve">12 złotych / posiłek </t>
  </si>
  <si>
    <t>dostawa posiłków regeneracyjnych dla pracowników technicznych Cmentarza w ilości 9 szt. dziennie</t>
  </si>
  <si>
    <r>
      <t xml:space="preserve">Dostawa kompletów  </t>
    </r>
    <r>
      <rPr>
        <sz val="9"/>
        <color rgb="FF000000"/>
        <rFont val="Verdana"/>
        <family val="2"/>
        <charset val="238"/>
      </rPr>
      <t>prefabrykowanych betonowych umocnień grobów i nadbudów umocnień grobów w ilości do: 950 szt. umocnień i 475 szt. nadbudów, oraz 10 szt. prefabrykowanych umocnień grobu o zwiększonej długości.</t>
    </r>
  </si>
  <si>
    <t>„Usługa pełnienia dozoru i ochrony mienia, obiektów i terenu Cmentarza Komunalnego w Częstochowie”.</t>
  </si>
  <si>
    <t>KAMIENIARSTWO, GASTRONOMIA Kielan Barbara 42-200 Częstochowa,  ul. Radomska 117, NIP 573-247-77-44</t>
  </si>
  <si>
    <t>31 grudnia 2021r. od godziny 15.00 do dnia 31 grudnia 2024r. do godziny 15.00</t>
  </si>
  <si>
    <t>REJESTR UMÓW ZAWARTYCH PRZEZ CMENTARZ KOMUNALNY W CZĘSTOCHOWIE</t>
  </si>
  <si>
    <t>CK.040.6.2021</t>
  </si>
  <si>
    <t>Wydawnictwo C.H.Beck Sp. z o.o. 00-203 Warszawa, ul.Bonifraterska 17, NIP 5220105028</t>
  </si>
  <si>
    <t>umowa na korzystanie z Systemu Informacji Prawnej Legalis</t>
  </si>
  <si>
    <t>01.01.2022 do 31.12.2022</t>
  </si>
  <si>
    <t>CK.040.2.2021</t>
  </si>
  <si>
    <t>Wilksoft Sp. z o.o. 42-221 Częstochowa, ul.Jana Kiepury 24A, NIP 5732926567</t>
  </si>
  <si>
    <t xml:space="preserve">opłata roczna na korzystanie z licencji na Kameleon.erp-enterprise i funkcjonalność </t>
  </si>
  <si>
    <t>CK.040.4.2021</t>
  </si>
  <si>
    <t>19 licencji na EST Endpoint Antywirsu Suite</t>
  </si>
  <si>
    <t>16.12.2021 do 17.12.2022</t>
  </si>
  <si>
    <t>CK.040.5.2021</t>
  </si>
  <si>
    <t>dGCS Biznesmen Sp. z o.o., 63-400 Ostrów Wielkopolski, ul. Raszkowska 2a, NIP 6181595654</t>
  </si>
  <si>
    <t>umowa na korzystanie z programu Kadry, Płace i ZUS PRO, e-deklaracje zbiorcze oraz pomoc techniczna</t>
  </si>
  <si>
    <t>CK.040.7.2021</t>
  </si>
  <si>
    <t>amb software Sp. z o.o., 65-022 Zielona Góra, ul. Sulechowska 1, NIP 9291667416</t>
  </si>
  <si>
    <t>umowa na utrzymanie strony www na serwerze Zleceniodawcy oraz support serwisu</t>
  </si>
  <si>
    <t>CK.323.10.2021</t>
  </si>
  <si>
    <t>Wajm Andrzej Beśka, 42-200 Częstochowa, ul. Orkana 119, NIP 5731770560</t>
  </si>
  <si>
    <t xml:space="preserve">konserwacja i utrzymanie urządzeń telekomunikacyjnych </t>
  </si>
  <si>
    <t>CK.232.11.2021</t>
  </si>
  <si>
    <t>zamówienia publicznego udzielono w związku z trescią art..2 ust.1 ustawy Pzp z późniejszymi zmianami</t>
  </si>
  <si>
    <t>umowa na obsugę informatyczno-administracyjną systemu informatycznego (ASI)</t>
  </si>
  <si>
    <t>CK.232.1.2022</t>
  </si>
  <si>
    <t>umowa na podłaczenie światłowodu i świadczenie usługi Internet Biznes</t>
  </si>
  <si>
    <t>IZ.272.92.3.2021</t>
  </si>
  <si>
    <t>PGNiG Obrót Detaliczny Spółka z o.o., 01-248 Warszawa, ul. Jana Kazimierza 3, NIP 5272706082</t>
  </si>
  <si>
    <t>Sprzedaż paliwa gazowego oraz świadczenie usług dystrybucji tego paliwa w roku 2022</t>
  </si>
  <si>
    <t>przetarg nieograniczony UM Częstochowy</t>
  </si>
  <si>
    <t>11 156,10 brutto podłączenie opłata jednorazowa, 244,77 brutto opłata aktywacyjna jednorazowa, 1 107,00 brutto abonament miesięczny</t>
  </si>
  <si>
    <t>396 914,06 brutto szacowana łączna wartość</t>
  </si>
  <si>
    <t>CK.2022.11.2021</t>
  </si>
  <si>
    <t>ENEA S.A., 60-201 Poznań, ul. Górecka 1, NIP 7770020640</t>
  </si>
  <si>
    <t xml:space="preserve">sprzedaż energii elektrycznej </t>
  </si>
  <si>
    <t>121 690,05 brutto szacowana łączna wartość</t>
  </si>
  <si>
    <t>25.01.2022</t>
  </si>
  <si>
    <t>Urząd Miasta Częstochowy, 42-200 Częstochowa, ul. Śląska 11/13</t>
  </si>
  <si>
    <t>opłata skarbowa od czynności urzędowej (wydania decyzji o warunkach zabudowy i zagospodarowania terenu)</t>
  </si>
  <si>
    <t>CK.2022.24.2021</t>
  </si>
  <si>
    <t>Multigaz Rafał Bułan, 42-216 Częstochowa, ul. Rónoległa 33/43, NIP 9490008248</t>
  </si>
  <si>
    <t>obsługa serwisowa urządzeń i instalacji gazowych</t>
  </si>
  <si>
    <t>CK.2022.25.2021</t>
  </si>
  <si>
    <t>Zakład Usług Kominarskich w Częstochowie Wojciech Lichterowicz, 42-200 Częstochowa, ul. Matejki 22, NIP 5731105489</t>
  </si>
  <si>
    <t>obsługa kominiarska i przegląd techniczny przewodów kominiarskich obiektów cmentarza</t>
  </si>
  <si>
    <t>GAB 549</t>
  </si>
  <si>
    <t>PBI Sp.j. Sławomir Bełtowski, Tomasz Ryś, 42-200 Częstochowa, Al.. Pokoju 48, NIP 5732582300</t>
  </si>
  <si>
    <t>odbiór i utyliacja odpadów o kodzie 180103*</t>
  </si>
  <si>
    <t>14,04 brutto za 1 kg</t>
  </si>
  <si>
    <t>CK.2022.27.2021</t>
  </si>
  <si>
    <t>TABO-CS spol. s r.o. 779 00 Olomouc, Tylova 1136/4</t>
  </si>
  <si>
    <t>serwis urządzenia kremacyjnego typu TABO</t>
  </si>
  <si>
    <t>2 700,00 brutto, 105,00 brutto za godzinę pracy jednego pracownika, 2,30 brutto za kilometr drogi dojazdu</t>
  </si>
  <si>
    <t>CK.2022.28.2021</t>
  </si>
  <si>
    <t>K&amp;P Katarzyna Puczyńska-Kryk, 42-200 Częstochowa, ul. Witosa 2/71, NIP 9492027770</t>
  </si>
  <si>
    <t>serwis c.o. i przepompowni</t>
  </si>
  <si>
    <t>CK.2022.30.2021</t>
  </si>
  <si>
    <t>GEM Matthews International S.r.l., 33-100 Udine, Via Zanussi Z.I.U.</t>
  </si>
  <si>
    <t>serwis urządzenia kremacyjnego typu GEM</t>
  </si>
  <si>
    <t xml:space="preserve"> 1 000 euro jednorazowo</t>
  </si>
  <si>
    <t>CK.2022.30.2021.2022</t>
  </si>
  <si>
    <t>zakup konwertera sondy tlenowej wraz z dostawą</t>
  </si>
  <si>
    <t xml:space="preserve">13.01.2022 </t>
  </si>
  <si>
    <t xml:space="preserve">1 050 euro </t>
  </si>
  <si>
    <t>CK.2022.26.2020.2021</t>
  </si>
  <si>
    <t>wykonanie remontu pieca kremacyjnego typu GEM</t>
  </si>
  <si>
    <t>27.12.2021 do 31.03.2022</t>
  </si>
  <si>
    <t>14 000 euro</t>
  </si>
  <si>
    <t>CK.040.2.2022</t>
  </si>
  <si>
    <t>01.02.2022</t>
  </si>
  <si>
    <t>Akcess-Net Firma Handlowo-Usługowa Cezary Małota, 26-600 Radom, ul. Wośnicka 31A, NIP 7960011354</t>
  </si>
  <si>
    <t>umowa na świadczenie usługi w zakresie strony podmiotowej BIP</t>
  </si>
  <si>
    <t>Nr 105867089</t>
  </si>
  <si>
    <t>T-Mobile Polska S.A., 02-674 Warszawa, ul. Marynarska 12, NIP 5261040567</t>
  </si>
  <si>
    <t>aneks do umowy o świadczenie usług telekomunikacyjnych</t>
  </si>
  <si>
    <t>04.02.2022 do 04.02.2024</t>
  </si>
  <si>
    <t>wg. Cennika</t>
  </si>
  <si>
    <t>tel.nr 506178469</t>
  </si>
  <si>
    <t>Nr 105867084</t>
  </si>
  <si>
    <t>15.11.2021 do 15.11.2023</t>
  </si>
  <si>
    <t>tel.nr 509703496</t>
  </si>
  <si>
    <t>Nr 105867254</t>
  </si>
  <si>
    <t>04.08.2020 do 04.08.2022</t>
  </si>
  <si>
    <t>Nr 111664698</t>
  </si>
  <si>
    <t>05.07.2022 do 05.07.2024</t>
  </si>
  <si>
    <t>karta internetowa</t>
  </si>
  <si>
    <t>Nr 105867033</t>
  </si>
  <si>
    <t>12.02.2022 do 12.02.2024</t>
  </si>
  <si>
    <t>tel.nr 539905651</t>
  </si>
  <si>
    <t>Nr 105866875</t>
  </si>
  <si>
    <t>06.02.2021 do 06.02.2023</t>
  </si>
  <si>
    <t>tel.nr 509694950</t>
  </si>
  <si>
    <t>Nr 105867006</t>
  </si>
  <si>
    <t>tel.nr 509694955</t>
  </si>
  <si>
    <t>Nr 105867010</t>
  </si>
  <si>
    <t>tel.nr 512270620</t>
  </si>
  <si>
    <t>Nr 1301/P/11</t>
  </si>
  <si>
    <t>Przedsiębiorstwem Wodociagów i Kanalizacji Okregu Częstochowskiego- S.A., 42-202 Częstochowa, ul. Jaskrowska 14/20</t>
  </si>
  <si>
    <t xml:space="preserve">dostawa wody z urządzeń zaopatrzenia w wodę oraz odprowadzenie ścieków do urzadzeń kanalizacyjnych </t>
  </si>
  <si>
    <t xml:space="preserve">02.08.2011 do czas nieokreślony </t>
  </si>
  <si>
    <t>wg. obowiazujących cen i stawek</t>
  </si>
  <si>
    <t>Nr 1072/P/1/08</t>
  </si>
  <si>
    <t>Przedsiębiorstwem Wodociagów i Kanalizacji Okregu Częstochowskiego- S.A., 42-202 Częstochowa, ul. Jaskrowska 14/21</t>
  </si>
  <si>
    <t>Przedsiębiorstwem Wodociagów i Kanalizacji Okregu Częstochowskiego- S.A., 42-202 Częstochowa, ul. Jaskrowska 14/22</t>
  </si>
  <si>
    <t>Przedsiębiorstwem Wodociagów i Kanalizacji Okregu Częstochowskiego- S.A., 42-202 Częstochowa, ul. Jaskrowska 14/23</t>
  </si>
  <si>
    <t xml:space="preserve">22.07.2008 do nieokreślony </t>
  </si>
  <si>
    <t>Cmentarna 36/38</t>
  </si>
  <si>
    <t>Nr 1072/P/2/08</t>
  </si>
  <si>
    <t>Nr 1072/P/3/08</t>
  </si>
  <si>
    <t>UD/300000447/2010</t>
  </si>
  <si>
    <t>Tauron Dystrybucja S.A., 42-202 Częstochowa, al.Armii Krajowej 5</t>
  </si>
  <si>
    <t xml:space="preserve">umowa o świadczenie usług dystrybucji energii elektrycznej </t>
  </si>
  <si>
    <t>01.01.2011 do nieokreślony</t>
  </si>
  <si>
    <t>Tauron Dystrybucja S.A., 42-202 Częstochowa, al.Armii Krajowej 6</t>
  </si>
  <si>
    <t>UD/301001623/2016</t>
  </si>
  <si>
    <t>Radomska 117</t>
  </si>
  <si>
    <t>punkt 000237 Radomska 117</t>
  </si>
  <si>
    <t>punkt 11971 Radomska 117</t>
  </si>
  <si>
    <t>punkt 036542 Radomska 117</t>
  </si>
  <si>
    <t>NS/12/287/2008</t>
  </si>
  <si>
    <t>01.01.2017 do nieokreślony</t>
  </si>
  <si>
    <t xml:space="preserve">wg. obowiazujących cen </t>
  </si>
  <si>
    <t>Oragne Polska S.A., 02-326 Warszawa, Al.. Jerozolimskich 160, NIP 5260250995</t>
  </si>
  <si>
    <t>aneks do umowy o świadczenie usługi telekomunikacyjnej na numerze skróconym tp.19588</t>
  </si>
  <si>
    <t>UM/00559427/2021</t>
  </si>
  <si>
    <t>UM/00559414/2021</t>
  </si>
  <si>
    <t>UM/00559424/2021</t>
  </si>
  <si>
    <t>UM/00565695/2021</t>
  </si>
  <si>
    <t>decyzja płatnicza</t>
  </si>
  <si>
    <t>CK.22.2.2022</t>
  </si>
  <si>
    <t>ALPANET ul. 11 Listopada 6B 42-400 Zawiercie NIP 649 166-07-07</t>
  </si>
  <si>
    <t>01.02.2022 - 31.01.2023</t>
  </si>
  <si>
    <t>CK.1131.2.2021</t>
  </si>
  <si>
    <t>WeNet Sp. Z o.o.                ul. Postępu 14A                        02-676 Warszawa           NIP 5210125377</t>
  </si>
  <si>
    <t>Publikacja w wyszukiwarce www.panoramafirm.pl</t>
  </si>
  <si>
    <t>20.08.2021 - 19.08.2022</t>
  </si>
  <si>
    <t>CK.1131.4.2021</t>
  </si>
  <si>
    <t>Kancelaria Radcy Prawnego z siedzibą w Łochyni,             ul. Mykanowska 6,      42-233 Mykanów                   NIP 5732182196</t>
  </si>
  <si>
    <t xml:space="preserve">Obsługa prawna </t>
  </si>
  <si>
    <t>01.01.2022 - 31.12.2022</t>
  </si>
  <si>
    <t>1.500,00zł + VAT</t>
  </si>
  <si>
    <t>CK.1131.5.2021</t>
  </si>
  <si>
    <t>DWF Ochrona Danych      mgr inż. Dagmara Witczak     z siedzibą w Blachowni         ul. Miodowa 4/45                   NIP 5741923195</t>
  </si>
  <si>
    <t>Świadczeniu usług w zakresie BHP</t>
  </si>
  <si>
    <t>430,50 brutto</t>
  </si>
  <si>
    <t>60/MP/2021</t>
  </si>
  <si>
    <r>
      <rPr>
        <sz val="9"/>
        <color theme="1"/>
        <rFont val="Verdana"/>
        <family val="2"/>
        <charset val="238"/>
      </rPr>
      <t>Nasza Przychodnia</t>
    </r>
    <r>
      <rPr>
        <sz val="8"/>
        <color theme="1"/>
        <rFont val="Verdana"/>
        <family val="2"/>
        <charset val="238"/>
      </rPr>
      <t xml:space="preserve"> Sp. z o.o.      </t>
    </r>
    <r>
      <rPr>
        <sz val="9"/>
        <color theme="1"/>
        <rFont val="Verdana"/>
        <family val="2"/>
        <charset val="238"/>
      </rPr>
      <t>Al. Wolności 46                       42-200 Częstochowa                 NIP 9491940012</t>
    </r>
  </si>
  <si>
    <t>Sprawowanie profilaktycznej opieki zdrowotnej nad pracownikami</t>
  </si>
  <si>
    <t>02.01.2022 - 31.12.2022</t>
  </si>
  <si>
    <t xml:space="preserve">Pakiet "pomocna dłoń" strony internetowej Cmentarza www.ck-czestochowa.pl </t>
  </si>
  <si>
    <t>0061/100/2022</t>
  </si>
  <si>
    <t>używanie systemu informatycznego CESARZ</t>
  </si>
  <si>
    <t>01.02.2022 do 31.01.2023</t>
  </si>
  <si>
    <t>WR043/2022/01/37/N</t>
  </si>
  <si>
    <t>Ośrodek Produkcyjno-Wdrożeniowy DOSKOMP Sp. z o.o., 93-465 Łódź, ul. Dubois 114/116, NIP 7270226594</t>
  </si>
  <si>
    <t>Pryzmat sp. z o.o., Wrocław, ul. Ostrowskiego 15, NIP 8942994513</t>
  </si>
  <si>
    <t>najem urzadzeń drukujących z limitem wydruku RICOH IM 2702 i XEROX B1025</t>
  </si>
  <si>
    <t>547,35 brutto miesięcznie</t>
  </si>
  <si>
    <t>01/02/2022</t>
  </si>
  <si>
    <t>umowa o świadczenie uslugi hostingowej strony www. na domenie ck-czestochowa</t>
  </si>
  <si>
    <t>442,80 brutto opłata roczna+215,25 brutto certyfikat RAPID SSL</t>
  </si>
  <si>
    <t>913600008303</t>
  </si>
  <si>
    <t>TUiR WARTA</t>
  </si>
  <si>
    <t>polisa ubezpieczenia sprzętu elektronicznego</t>
  </si>
  <si>
    <t>01.02.2022-31.01.2023</t>
  </si>
  <si>
    <t>polisa ubezpieczenia mienia od zdarzeń losowych</t>
  </si>
  <si>
    <t xml:space="preserve">polisa ubezpieczenia od odpowiedzialności cywilnej </t>
  </si>
  <si>
    <t>5538055 do 5538069</t>
  </si>
  <si>
    <t>Compensa</t>
  </si>
  <si>
    <t>polisy komunikacyjne</t>
  </si>
  <si>
    <t>CK.22.6.2022</t>
  </si>
  <si>
    <t>Bartesko ul. Floriańska 35 Koźmin Wielkoposki</t>
  </si>
  <si>
    <t xml:space="preserve">zakup pojazdu elektrycznego typu wywrotka i pług </t>
  </si>
  <si>
    <t>15.03.2022- 14.06.2022</t>
  </si>
  <si>
    <t>CK.040.7.2021.2022</t>
  </si>
  <si>
    <t>wypowiedzenie umowy</t>
  </si>
  <si>
    <t>01.03.2022-30.04.2022</t>
  </si>
  <si>
    <t>dot.umowy z poz.8</t>
  </si>
  <si>
    <t>CK.22.7.2022</t>
  </si>
  <si>
    <t xml:space="preserve">RAAK ul. Zawierciańska 27 Częstochowa </t>
  </si>
  <si>
    <t xml:space="preserve">Modernizacja i naprawa okien w 3 pomieszczeniach budynku administarcyjnego Cmentarza </t>
  </si>
  <si>
    <t>do 15.04.2022</t>
  </si>
  <si>
    <t>CK.22.8.2022</t>
  </si>
  <si>
    <t xml:space="preserve">Wilksoft ul. Kiepury 24A Częstochowa </t>
  </si>
  <si>
    <t xml:space="preserve">Przedłużenie gwarancji na serwer Cmentarza </t>
  </si>
  <si>
    <t>do 22.04.2023</t>
  </si>
  <si>
    <t>CK.22.10.2022</t>
  </si>
  <si>
    <t>1.04.2022</t>
  </si>
  <si>
    <t>Zakup termopar do pieca kremacyjnego - szt.2</t>
  </si>
  <si>
    <t>do 6.04.2022</t>
  </si>
  <si>
    <t>CK.22.11.2022</t>
  </si>
  <si>
    <t>E-Grami ul. Ziębia 89 Tychy</t>
  </si>
  <si>
    <t>zakup tabliczek pogrzebowych</t>
  </si>
  <si>
    <t>do 11.04.2022</t>
  </si>
  <si>
    <t>CK.2022.27.2021.2022</t>
  </si>
  <si>
    <t>do 23.05.2022</t>
  </si>
  <si>
    <t>CK.2020.2.2022</t>
  </si>
  <si>
    <t>Grupa Termiopan sp.z o.o.Sp.k., 43-502 Czechownice-Dziedzice,  ul. Dworcowa 15 a, NIP 6521724011</t>
  </si>
  <si>
    <t>Wykonanie konserwacji części dachu budynku ceremonii pogrzebowych pokrytego pianką PUR na powierzchni około 710m2</t>
  </si>
  <si>
    <t>do 31.08.2022</t>
  </si>
  <si>
    <t>zamówienia publicznego udzielono w związku z treścią art.2 ust.1 ustawy Pzp z późniejszymi zmianami</t>
  </si>
  <si>
    <t>Przedłużenie licencji usługi Fortigate</t>
  </si>
  <si>
    <t>do 06.2023</t>
  </si>
  <si>
    <t>zakup tonerów do drukarek dla Cmentarza Komunalnego</t>
  </si>
  <si>
    <t>FA48/2022</t>
  </si>
  <si>
    <t>F01891/43/22</t>
  </si>
  <si>
    <t>CK.22.13.2022</t>
  </si>
  <si>
    <t>Polska Press Sp.z o.o. Oddział Śląsk w Sosnowcu Media Centrum ul. Baczyńskiego 25A Sosonowiec</t>
  </si>
  <si>
    <t>emisja reklamy Cmentarza Komunalnego w dodatku do Dziennika Zachodniego - Częstochowa Nasze Miasto 27.05.2022</t>
  </si>
  <si>
    <t>27.05.2022</t>
  </si>
  <si>
    <t>F/001461/22</t>
  </si>
  <si>
    <t>24.05.2022</t>
  </si>
  <si>
    <t xml:space="preserve">Dabex  ul.Przestrzenna 1 42-280 Czestochowa </t>
  </si>
  <si>
    <t>zakup środków czystości dla CK</t>
  </si>
  <si>
    <t>DATA i MIEJSCE ZAWARCIA</t>
  </si>
  <si>
    <t>UWAGI W TYM ŹRÓDŁO FINANSOWANIA I WSPÓŁFINANSOWANIA</t>
  </si>
  <si>
    <t>DOSTAWCA / STRONA</t>
  </si>
  <si>
    <t xml:space="preserve">18.02.2022 Katowice </t>
  </si>
  <si>
    <t>31.01.2022 Katowice</t>
  </si>
  <si>
    <t>15.03.2022 Koźmin Wielk.</t>
  </si>
  <si>
    <t>21.03.2022 Częstochowa</t>
  </si>
  <si>
    <t>24.03.2022 Częstochowa</t>
  </si>
  <si>
    <t>05.04.2022 Tychy</t>
  </si>
  <si>
    <t>9.05.2022 Częstochowa</t>
  </si>
  <si>
    <t>10.05.2022 Częstochowa</t>
  </si>
  <si>
    <t>12.05.2022 Częstochowa</t>
  </si>
  <si>
    <t>24.05.2022 Częstochowa</t>
  </si>
  <si>
    <t>09.11.2020 Częstochowa</t>
  </si>
  <si>
    <t>08.12.2021 Częstochowa</t>
  </si>
  <si>
    <t>27.12.2021 Częstochowa</t>
  </si>
  <si>
    <t>28.01.2022 Zawiercie</t>
  </si>
  <si>
    <t>STRONY REPREZENTOWANE PRZEZ</t>
  </si>
  <si>
    <t>1. M.Ankowski i M.Nocoń               2. J.Wydmuch i S.Jędrzejczyk</t>
  </si>
  <si>
    <t>1. A.Zamora i M.Hąc                  2. J.Wydmuch i S.Jędrzejczyk</t>
  </si>
  <si>
    <t xml:space="preserve">1. B.Kielan                           2. J.Wydmuch i S.Jędrzejczyk </t>
  </si>
  <si>
    <t>1. B.Kasprzycka                               2.J.Wydmuch, S.Jędrzejczyk</t>
  </si>
  <si>
    <t>1. U.Kis                                                2. J.Wydmuch, S.Jędrzejczyk</t>
  </si>
  <si>
    <t>1. B.Skowroński                             2. J.Wydmuch, S.Jędrzejczyk</t>
  </si>
  <si>
    <t>1. R.Wilk                                           2. J.Wydmuch, S.Jędrzejczyk</t>
  </si>
  <si>
    <t>1. A.Krawiec                                     2. J.Wydmuch, S.Jędrzejczyk</t>
  </si>
  <si>
    <t>1. J.Wydmuch, S.Jędrzejczyk</t>
  </si>
  <si>
    <t>1.M.Godecki                                   2.J.Wydmuch, S.Jędrzejczyk</t>
  </si>
  <si>
    <t>1.A.Prochowska                            2. J.Wydmuch, S.Jędrzejczyk</t>
  </si>
  <si>
    <t>1.M.Sokołowski                            2.J.Wydmuch, S.Jędrzejczyk</t>
  </si>
  <si>
    <t>1.M.Skipirzepa                       2.J.Wydmuch, S.Jędrzejczyk</t>
  </si>
  <si>
    <t>1.M.Skipirzepa                     2. J.Wydmuch, S.Jędrzejczyk</t>
  </si>
  <si>
    <t>02.11.2021 Częstochowa</t>
  </si>
  <si>
    <t>1. J.Wydmuch, E.Lisek               2. M.Ręczkowska, A.Szamotulska</t>
  </si>
  <si>
    <t>11.10.2021 Częstochowa</t>
  </si>
  <si>
    <t>1.J.Wydmuch, E.Lisek              2. M.Gralewska</t>
  </si>
  <si>
    <t>25.01.2022 Częstochowa</t>
  </si>
  <si>
    <t>1.J.Wydmuch, E.Lisek              2. R.Bułan</t>
  </si>
  <si>
    <t>31.12.2021 Częstochowa</t>
  </si>
  <si>
    <t>1.J.Wydmuch, S.Jędrzejczyk   2.W.Lichterowicz</t>
  </si>
  <si>
    <t>28.12.2021 Częstochowa</t>
  </si>
  <si>
    <t>1.T.Ryś, S.Bełtowski              2.J.Wydmuch, E.Lisek</t>
  </si>
  <si>
    <t>14.12.2021 Częstochowa</t>
  </si>
  <si>
    <r>
      <t>1.J.Wydmuch, S.Jędrzejczyk   2.D.Ruman, V.Van</t>
    </r>
    <r>
      <rPr>
        <sz val="9"/>
        <color theme="1"/>
        <rFont val="Calibri"/>
        <family val="2"/>
        <charset val="238"/>
      </rPr>
      <t>ě</t>
    </r>
    <r>
      <rPr>
        <sz val="9"/>
        <color theme="1"/>
        <rFont val="Verdana"/>
        <family val="2"/>
        <charset val="238"/>
      </rPr>
      <t>k, M.Kr</t>
    </r>
    <r>
      <rPr>
        <sz val="9"/>
        <color theme="1"/>
        <rFont val="Calibri"/>
        <family val="2"/>
        <charset val="238"/>
      </rPr>
      <t>á</t>
    </r>
    <r>
      <rPr>
        <sz val="9"/>
        <color theme="1"/>
        <rFont val="Verdana"/>
        <family val="2"/>
        <charset val="238"/>
      </rPr>
      <t>l</t>
    </r>
  </si>
  <si>
    <t>30.12.2021 Częstochowa</t>
  </si>
  <si>
    <t>1.J.Wydmuch, E.Lisek            2.K.Puczyńska-Kryk</t>
  </si>
  <si>
    <t>1.J.Wydmuch, S.Jęrzejczyk  2. F.Giusto</t>
  </si>
  <si>
    <t>13.01.2022 Częstochowa</t>
  </si>
  <si>
    <t>1.M.Kral                           2.J.Wydmuch, S.Jędrzejczyk</t>
  </si>
  <si>
    <t>CK.2022.15.2022</t>
  </si>
  <si>
    <t>01.01.2022 Częstochowa</t>
  </si>
  <si>
    <t>1.A.Żabski                2.J.Wydmuch</t>
  </si>
  <si>
    <t>1.P.Hermański                                 2. J.Wydmuch</t>
  </si>
  <si>
    <t>14.06.2022 Częstochowa</t>
  </si>
  <si>
    <t>Wykonanie badań wód podziemmnych z piezometru P-1</t>
  </si>
  <si>
    <t>Naprawa drzwi manipulacyjncyh w piecu TABO</t>
  </si>
  <si>
    <t>Wymiana trzonu (podłogi) i drzwi załadunkowych w piecu TABO</t>
  </si>
  <si>
    <t>Biuro Badawczo-Projektowe Geologii i Ochrony Środowiska Geobios Sp. z o.o., ul. Tartakowa 82, 42-202 Częstochowa</t>
  </si>
  <si>
    <t>19.04.2022 Częstochowa</t>
  </si>
  <si>
    <t>1.L.Kostrzewski        2.J.Wydmuch, S.Jędrzejczyk</t>
  </si>
  <si>
    <t>04.01.2022 Częstochowa</t>
  </si>
  <si>
    <t>1.J.Wydmuch                2.T.Kisielewski</t>
  </si>
  <si>
    <t>Telsat.tv Sp. z o.o., 42-200 Częstochowa, ul. Wilsona 10/12 lok.56B NIP 9492208796</t>
  </si>
  <si>
    <t>1.J.Wydmuch,E.Lisek    2.R.Wilk</t>
  </si>
  <si>
    <t>1.J.Wydmuch, S.Jędrzejczyk    2.A.Beśka</t>
  </si>
  <si>
    <t>01.01 2022 do 31.12.2022</t>
  </si>
  <si>
    <t>1.K.Dzwonek           2.J.Wydmuch</t>
  </si>
  <si>
    <t>Usługa telekomunikacyjna na nr 343628617</t>
  </si>
  <si>
    <t>Usługa telekomunikacyjna na nr 343666881;343666874;343666873;343666879</t>
  </si>
  <si>
    <t>Usługa telekomunikacyjna na nr 343258025</t>
  </si>
  <si>
    <t>Usługa telekomunikacyjna na nr 343628617 DSL</t>
  </si>
  <si>
    <t>01.02.2022 Częstochowa</t>
  </si>
  <si>
    <t>1.J.Wydmuch                 2.C.Małota</t>
  </si>
  <si>
    <t>26.01.2022 Łódź</t>
  </si>
  <si>
    <t>1.E.Domińska     2.J.Wydmuch</t>
  </si>
  <si>
    <t>1.J.Goniewicz          2.J.Wydmuch</t>
  </si>
  <si>
    <t>14.12.2021 Zielona Góra</t>
  </si>
  <si>
    <t>01.03.2022 Częstochowa</t>
  </si>
  <si>
    <t>1.J.wydmuch, E.Lisek          2.J.Goniewicz</t>
  </si>
  <si>
    <t>17.11.2021 Warszawa</t>
  </si>
  <si>
    <t>1.T.Gromaszek        2.J.Wydmuch</t>
  </si>
  <si>
    <t>15.12.2021  Częstochowa</t>
  </si>
  <si>
    <t>1.M.Rodzińska      2.J.Wydmuch</t>
  </si>
  <si>
    <t>15.12.2021 Częstochowa</t>
  </si>
  <si>
    <t>1.R.Wilk               2.J.Wydmuch</t>
  </si>
  <si>
    <t>15.11.2021 Częstochowa</t>
  </si>
  <si>
    <t>28.01.2022 Częstochowa</t>
  </si>
  <si>
    <t>1.A.Mironowicz    2.J.Wydmuch</t>
  </si>
  <si>
    <t>04.11.2021 Częstochowa</t>
  </si>
  <si>
    <t>1.M.Opara              2.J.Wydmuch</t>
  </si>
  <si>
    <t>04.06.2020 Częstochowa</t>
  </si>
  <si>
    <t>02.02.2021 Częstochowa</t>
  </si>
  <si>
    <t>15.12.2016 Skierniewice</t>
  </si>
  <si>
    <t>1.A.Wach               2.J.Wydmuch</t>
  </si>
  <si>
    <t>01.01.2011 Częstochowa</t>
  </si>
  <si>
    <t>1.J.Wydmuch, E.Lisek         2.R.Wiaderek</t>
  </si>
  <si>
    <t>1.J.Wydmuch, E.Lisek         2.R.Guła,R.Wiaderek</t>
  </si>
  <si>
    <t>22.07.2008 Częstochowa</t>
  </si>
  <si>
    <t>1.D.Bolesławski        2.J.Wydmuch, E.Lisek</t>
  </si>
  <si>
    <t>02.08.2011 Częstochowa</t>
  </si>
  <si>
    <t>1.D.Bolesławski        2.J.Wydmuch, E.Lisek,S.Jędrzejczyk</t>
  </si>
  <si>
    <t>27.06.2022 Częstochowa</t>
  </si>
  <si>
    <t>1.M.Sokół                                         2.J.Wydmuch, S.Jędrzejczyk</t>
  </si>
  <si>
    <t>16.09.2022r.</t>
  </si>
  <si>
    <t>CK.2022.11.2016.2022</t>
  </si>
  <si>
    <t>Lab-Serwis Laboratorium Badań Środowiska s.c.; ul.Brzegowa dz.63; 42-202 Częstochowa</t>
  </si>
  <si>
    <t>1. A.Kała                     2.J.Wydmuch, S.Jędrzejczyk</t>
  </si>
  <si>
    <t>Wykonanie pomiarów emisji gazów do powietrza z dwóch emitorów w budynku ceremonii pogrzebowych</t>
  </si>
  <si>
    <t>CK.22.17.2022</t>
  </si>
  <si>
    <t>01.06.2022 Częstochowa</t>
  </si>
  <si>
    <t xml:space="preserve">BUD-REM Dariusz Błaszczyk ul. Parkowa 34 Kopiec 42-215 Kamyk </t>
  </si>
  <si>
    <t xml:space="preserve">1. Dariusz Błaszczyk              2.S.Jędrzejczyk i J.Wydmuch </t>
  </si>
  <si>
    <t xml:space="preserve">dostawa elementów betonowych do budowy grobów amerykańskich </t>
  </si>
  <si>
    <t>07.06.2022</t>
  </si>
  <si>
    <t>CK.22.15.2022</t>
  </si>
  <si>
    <t xml:space="preserve">01.06.2022 Częstochowa </t>
  </si>
  <si>
    <t>PCHU Jagiellończycy ul. Brzozowa 2/8 Częstochowa</t>
  </si>
  <si>
    <t xml:space="preserve">1. A.Siwczak 2.S.Jędrzejczyk, J.Wydmuch </t>
  </si>
  <si>
    <t>Emisja reklamy Cmentarza Komunalnego w radiowęźle CH Jagiellończycy oraz prezentacja 2 szt reklamy typu Roll-up na terenie centrum przez okres 3 miesięcy</t>
  </si>
  <si>
    <t>31.08.2022</t>
  </si>
  <si>
    <t>CK.22.14.2022</t>
  </si>
  <si>
    <t>Drukarnia Wielkoformatowa Propaganda ul. Poświatowskiej 3G Częstochowa</t>
  </si>
  <si>
    <t>1.W Makowski                      2. S.Jędrzejczyk, J.Wydmuch</t>
  </si>
  <si>
    <t>wykonanie reklamy typu Roll-up szt.2</t>
  </si>
  <si>
    <t>06.06.2022</t>
  </si>
  <si>
    <t>Wilksoft Biura Handlowe Częstochowa, 42-133 Czarna Wieś, ul. Słoneczna 85, NIP 5751001132</t>
  </si>
  <si>
    <t xml:space="preserve">1.E.Kołodziejczyk           2.J.Wydmuch                  S.Jędrzejczyk                  </t>
  </si>
  <si>
    <t xml:space="preserve">1.D.Witczak                 2.J.Wydmuch              </t>
  </si>
  <si>
    <t>1.J.Wydmuch             S.Jędrzejczyk            2.M.Bojczuk</t>
  </si>
  <si>
    <t>09.06.2022 Nadarzyn</t>
  </si>
  <si>
    <t xml:space="preserve">RHENUS Data Office Polska Sp.z o.o.                     Ul. Katowicka 66 Nadarzyn </t>
  </si>
  <si>
    <t>CK.0131.1.2022</t>
  </si>
  <si>
    <t xml:space="preserve">1. K.Choma, G.Hajduk            2. J.Wydmuch, S.Jędrzejczyk </t>
  </si>
  <si>
    <t>9.06.2022 - 21.06.2022</t>
  </si>
  <si>
    <t xml:space="preserve">Bezpieczne zniszczenie nośników danych (dokumenty papierowe 6 pojemników) </t>
  </si>
  <si>
    <t>CK.22.19.2022</t>
  </si>
  <si>
    <t>06.07.2022 Częstochowa</t>
  </si>
  <si>
    <t xml:space="preserve">BRAINBOX Wojciech Kudela  al.. Iberyjska 10/2 81-198 Pogórze </t>
  </si>
  <si>
    <t xml:space="preserve">1. B.Wojtkowiak                    2. S.Jędrzejczyk, J.Wydmuch </t>
  </si>
  <si>
    <t xml:space="preserve">Pozycjonowanie strony www.CK-czestochowa.pl </t>
  </si>
  <si>
    <t>1.08.2022-31.12.2022</t>
  </si>
  <si>
    <t>CK.2022.17.2022</t>
  </si>
  <si>
    <t>26.07.2022 Częstochowa</t>
  </si>
  <si>
    <t>Przedsiębiorstwo Produkcyjno-Usługowo-Handlowe "ELEKTRON" Andrzej Chruściel, ul. Tatrzańska 115; 42-200 Częstochowa, NIP 5730015525</t>
  </si>
  <si>
    <t>1.A.Chruściel                            2.J.Wydmuch</t>
  </si>
  <si>
    <t>tel.nr 500040744 - aneks został wygaszony przez podpisanie nowego aneksu</t>
  </si>
  <si>
    <t>07.07.2022 Częstochowa</t>
  </si>
  <si>
    <t>1.A.Mironowicz              2.J.Wydmuch</t>
  </si>
  <si>
    <t>07.07.2022 do 04.08.2024</t>
  </si>
  <si>
    <t xml:space="preserve">tel.nr 500040744 </t>
  </si>
  <si>
    <t>CK.1131.1.2022</t>
  </si>
  <si>
    <t>umowa wygasa 19.08.2022</t>
  </si>
  <si>
    <t>1.J.Wydmuch, 2.S.Jęrzejczyk              3. Maciej Klęp</t>
  </si>
  <si>
    <t>1.J.Wydmuch,           2.S.Jęrzejczyk                       3. Maciej Klęp</t>
  </si>
  <si>
    <t>20.08.2022                - 19.08.2023</t>
  </si>
  <si>
    <t>CK.2022.19.2022</t>
  </si>
  <si>
    <t>16.08.2022 Częstochowa</t>
  </si>
  <si>
    <t>Pan Wojciech Kostrzewski IWK"Projekt" ul.Bankowa 9/47, 42-290 Blachownia; NIP 5731296035</t>
  </si>
  <si>
    <t>1.W.Kostrzewski                      2.J.Wydmuch</t>
  </si>
  <si>
    <t>Przeprowadzenie pomiarów i badania skuteczności ochrony przeciwpożarowej instalacji elektrycznej w budynkach Cmentarza Komunlanego w Częstochowie</t>
  </si>
  <si>
    <t>Wykonanie okresowej(rocznej i pięcioletniej) kontroli stanu technicznego obiektów budowlanych cmentarza</t>
  </si>
  <si>
    <t>30.09.2022</t>
  </si>
  <si>
    <t>CK.22.21.2022</t>
  </si>
  <si>
    <t>10.08.2022 Częstochowa</t>
  </si>
  <si>
    <t>Egrami ul. Ziębia 89 Tychy</t>
  </si>
  <si>
    <t>1.J.Wydmuch                          2.S.Jędrzejczyk</t>
  </si>
  <si>
    <t>20.08.2022</t>
  </si>
  <si>
    <t>CK.22.24.2022</t>
  </si>
  <si>
    <t>03.10.2022 Częstochowa</t>
  </si>
  <si>
    <t>1. J.Wydmuch                          2.S.Jędrzejczyk</t>
  </si>
  <si>
    <t>emisja reklamy w dodatku Dziennik Zachodni Siła Połączonego Zasięgu</t>
  </si>
  <si>
    <t>28.10.2022 - 1.11.2022</t>
  </si>
  <si>
    <t>CK.2022.11.2022</t>
  </si>
  <si>
    <t>26.09.2022 Częstochowa</t>
  </si>
  <si>
    <t>1.P.Hałubek                                       2.J.Wydmuch</t>
  </si>
  <si>
    <t>Wymiana 2 podliczników do wody zuzywanej bezpowrotnie wraz z ich legalizacją</t>
  </si>
  <si>
    <t>30.10.2022</t>
  </si>
  <si>
    <t>CK.040.7.2022</t>
  </si>
  <si>
    <t>18.11.2022 Częstochowa</t>
  </si>
  <si>
    <t>1.R.Wilk                          2.J.Wydmuch</t>
  </si>
  <si>
    <t>opłata roczna na korzystanie z licencji na Kameleon.erp-enterprise i funkcjonalność - na rok 2023</t>
  </si>
  <si>
    <t>01.01.2023 do 31.12.2023</t>
  </si>
  <si>
    <t>CK.22.26.2022</t>
  </si>
  <si>
    <t>5.11.2022 Częstochowa</t>
  </si>
  <si>
    <t xml:space="preserve">1. Alina Grodecka                            2. J.Wydmuch </t>
  </si>
  <si>
    <t xml:space="preserve">dostawa materiałów na tabliczki pogrzebowe </t>
  </si>
  <si>
    <t>5.11.2022 - 18.11.2022</t>
  </si>
  <si>
    <t>CK.22.27.2022</t>
  </si>
  <si>
    <t>10.11.2022 Częstochowa</t>
  </si>
  <si>
    <t xml:space="preserve">Pol-papier Sp.j.                      Ryszard Bryja, Bartłomiej Bałazy ul. Pankiewicza 12 Częstochowa </t>
  </si>
  <si>
    <t xml:space="preserve">1. K.Kukla                               2.J.Wydmuch </t>
  </si>
  <si>
    <t xml:space="preserve">Artykuły papiernicze dla Cmentarza Komunalnego </t>
  </si>
  <si>
    <t>10.11.2022-17.11.2022</t>
  </si>
  <si>
    <t>06.12.2022 Częstochowa</t>
  </si>
  <si>
    <t>1.J.Wydmuch                                 2. F.Giusto</t>
  </si>
  <si>
    <t>Zakup termopar do pieca kremacyjnego - szt.2 oraz urn technicznych</t>
  </si>
  <si>
    <t>06.12.2022-30.12.2022</t>
  </si>
  <si>
    <t>957,80 euro+koszty dostawy</t>
  </si>
  <si>
    <t>CK.040.9.2022</t>
  </si>
  <si>
    <t>05.12.2022 Częstochowa</t>
  </si>
  <si>
    <t>1.J.Wydmuch                2.P.Stefan</t>
  </si>
  <si>
    <t>Przedłużenie abonamentu na system informacji prawnej Legalis na rok 2023</t>
  </si>
  <si>
    <t>01.12.2022-31.12.2023</t>
  </si>
  <si>
    <t>CK.22.29.2022</t>
  </si>
  <si>
    <t>5.12.2022 Częstochowa</t>
  </si>
  <si>
    <t>Wobo Monter Zakład Instalacji Sanitanrych           ul. Św.Rocha 108a Częstochowa</t>
  </si>
  <si>
    <t>1.J.Wydmuch                             2. Wojciech Parzonka</t>
  </si>
  <si>
    <t xml:space="preserve">Zakup i montaż ciepłomierzy w budynku administracyjnym Cmentarza </t>
  </si>
  <si>
    <t>5.12.2022-31.12.2022</t>
  </si>
  <si>
    <t>CK.22.30.2022</t>
  </si>
  <si>
    <t>5.12.2022 Czestochowa</t>
  </si>
  <si>
    <t>Wilksoft Roman Wilk          ul. Kiepury 24a  Częstochowa</t>
  </si>
  <si>
    <t>1. J.Wydmuch                         2. R.Wilk</t>
  </si>
  <si>
    <t xml:space="preserve">Zakup serwera wraz z oprogramowaniem </t>
  </si>
  <si>
    <t>5.12.2022 - 31.12.2022</t>
  </si>
  <si>
    <t>CK.232.7.2022</t>
  </si>
  <si>
    <t>14.12.2022 Częstochowa</t>
  </si>
  <si>
    <t>1.J.Wydmuch                 2.A.Beśka</t>
  </si>
  <si>
    <t>CK.232.8.2022</t>
  </si>
  <si>
    <t>15.12.2022 Częstochowa</t>
  </si>
  <si>
    <t>Wilksoft, 42-133 Węglowice, Czarna Wieś, ul. Słoneczna 85, NIP 5751001132</t>
  </si>
  <si>
    <t>1.J.Wydmuch    2.E.Lisek   3.R.Wilk</t>
  </si>
  <si>
    <t>CK.040.8.2022</t>
  </si>
  <si>
    <t>15.12.2022  Częstochowa</t>
  </si>
  <si>
    <t>1.M.Świniarska      2.J.Wydmuch</t>
  </si>
  <si>
    <t>CK.2022.28.2022</t>
  </si>
  <si>
    <t>20.12.2022 Częstochowa</t>
  </si>
  <si>
    <t>3 300,00 brutto, 170,00 brutto za godzinę pracy jednego pracownika, 3,20 brutto za kilometr drogi dojazdu</t>
  </si>
  <si>
    <t>21.12.2022 Częstochowa</t>
  </si>
  <si>
    <t>CK.2022.26.2022</t>
  </si>
  <si>
    <t>22.12.2022 Częstochowa</t>
  </si>
  <si>
    <t>CK.2022.27.2022</t>
  </si>
  <si>
    <t>16,20 brutto za 1 kg</t>
  </si>
  <si>
    <t>CK.040.10.2022</t>
  </si>
  <si>
    <t>27.12.2022 Częstochowa</t>
  </si>
  <si>
    <t>CK.22.31.2022</t>
  </si>
  <si>
    <t>1.J.Wydmuch                          2. B.Wojtkowiak</t>
  </si>
  <si>
    <t xml:space="preserve">umowa na pozycjonowanie strony CK </t>
  </si>
  <si>
    <t>01.01.2023 - 31.07.2023</t>
  </si>
  <si>
    <t xml:space="preserve">29.12.2022 Częstochowa </t>
  </si>
  <si>
    <t>29.12.2022 Częstochowa</t>
  </si>
  <si>
    <t>CK.2022.24.2022</t>
  </si>
  <si>
    <t>IZ.272.76.86.2022</t>
  </si>
  <si>
    <t>25.11.2022 Częstochowa</t>
  </si>
  <si>
    <t>Sprzedaż paliwa gazowego oraz świadczenie usług dystrybucji tego paliwa w roku 2023</t>
  </si>
  <si>
    <t>2 105 852,87 brutto szacowana łączna wartość</t>
  </si>
  <si>
    <t>10/12/2022</t>
  </si>
  <si>
    <t>516,60 brutto opłata roczna+215,25 brutto certyfikat RAPID SSL</t>
  </si>
  <si>
    <t>CK.2022.30.2022</t>
  </si>
  <si>
    <t>30.12.2022 Częstochowa</t>
  </si>
  <si>
    <t>1.J.Wydmuch, S.Jęrzejczyk  2. Romanelli Pier Luigi</t>
  </si>
  <si>
    <t xml:space="preserve"> 4 480 euro jednorazowo</t>
  </si>
  <si>
    <t>30.12.2022 Zawiercie</t>
  </si>
  <si>
    <t>tel.nr 509694950-aneks został wygaszony przez podpisanie nowego aneksu</t>
  </si>
  <si>
    <t>tel.nr 509694955- aneks został wygaszony przez podpisanie nowego aneksu</t>
  </si>
  <si>
    <t>tel.nr 512270620-aneks został wygaszony przez podpisanie nowego aneksu</t>
  </si>
  <si>
    <t>19.01.2023 Częstochowa</t>
  </si>
  <si>
    <t>19.01.2023 do 06.02.2025</t>
  </si>
  <si>
    <t>CK.1131.1.2023</t>
  </si>
  <si>
    <t>02.01.2023 Częstochowa</t>
  </si>
  <si>
    <t>1. Jarosław Wydmuch    2. Sylwia Jędrzejczyk             3. Edyta Kołodziejczyk</t>
  </si>
  <si>
    <t>Obsługa prawna Cmentarza Komunalnego</t>
  </si>
  <si>
    <t>1.600zł + VAT</t>
  </si>
  <si>
    <t>CK.1131.2.2023</t>
  </si>
  <si>
    <t>492,00 brutto</t>
  </si>
  <si>
    <t>0083/3/2023</t>
  </si>
  <si>
    <t>01.02.2023 do 31.01.2024</t>
  </si>
  <si>
    <t>27.01.2023 Łódź</t>
  </si>
  <si>
    <t>UM/00643283/2022</t>
  </si>
  <si>
    <t>UM/00643493/2022</t>
  </si>
  <si>
    <t>01.01 2023 do 31.12.2023</t>
  </si>
  <si>
    <t>Usługa telekomunikacyjna na nr 343258025; 343628617</t>
  </si>
  <si>
    <t>WR043/2023/01/149/N</t>
  </si>
  <si>
    <t>01.01.2023 Częstochowa</t>
  </si>
  <si>
    <t>1.M.Herbik                2.J.Wydmuch</t>
  </si>
  <si>
    <t>Naprawa drzwi wsadowych w piecu TABO</t>
  </si>
  <si>
    <t>31.01.2023</t>
  </si>
  <si>
    <t>01.01.2023  do 31.12.2023</t>
  </si>
  <si>
    <t>02.02.2023 Katowice</t>
  </si>
  <si>
    <t>J.Wydmuch</t>
  </si>
  <si>
    <t>Ubezpieczenie Cmentarza od odpowiedzialności cywilnej</t>
  </si>
  <si>
    <t>1.02.2023 - 31.01.2024</t>
  </si>
  <si>
    <t>Ubezpieczenie mienia i utraty zysku brutto</t>
  </si>
  <si>
    <t>01.02.2023 - 31.01.2024</t>
  </si>
  <si>
    <t xml:space="preserve"> polisy 5649804 do 5649819</t>
  </si>
  <si>
    <t>01.02.2023 Katowice</t>
  </si>
  <si>
    <t xml:space="preserve">Polisy komunikacyjne </t>
  </si>
  <si>
    <t>CK.1131.4.2022</t>
  </si>
  <si>
    <t>21.02.2022 Częstochowa</t>
  </si>
  <si>
    <t>Zakup posiłków regeneracyjnych dla pracowników technicznych Cmentarza</t>
  </si>
  <si>
    <t>1.01.2023 - 31.03.2023</t>
  </si>
  <si>
    <t>zamówienia publicznego udzielono w związku z treścią art.2 ust.1 ustawy Pzp z późniejszymi zmianami; Od dnia 22.01.2023r. zmiana adresu na ul. Kiepury 24A , 42-200 Częstochowa</t>
  </si>
  <si>
    <t>URS/KW/590322428101188901/01/2023</t>
  </si>
  <si>
    <t>20.02.2023 Częstochowa</t>
  </si>
  <si>
    <t>Tauron Sprzedaż sp. z o.o., ul. Łagiewnicka 60, 30-417 Kraków, NIP 6762337735</t>
  </si>
  <si>
    <t>1.G.Nowak               2.J.Wydmuch</t>
  </si>
  <si>
    <t>Umowa sprzedaży rezerwowej energii elektrycznej</t>
  </si>
  <si>
    <t>01.01.2023 na czas nieokreślony</t>
  </si>
  <si>
    <t xml:space="preserve">wg. cen obowiązujących </t>
  </si>
  <si>
    <t>CK.22.4.2023</t>
  </si>
  <si>
    <t>22.02.2023 Czestochowa</t>
  </si>
  <si>
    <t>Częstochowski Oddział Stowarzyszenia Elektryków Polskich ul. Kopernika 16/18 Czestochowa</t>
  </si>
  <si>
    <t>1.J. Wydmuch</t>
  </si>
  <si>
    <t>Szkolenie i egzamin - kwalifikacje eksploatacyjne gazowe dla dwóch pracowników krematorium</t>
  </si>
  <si>
    <t>22.02.2023 - 28.02.2023</t>
  </si>
  <si>
    <t>CK.22.5.2023</t>
  </si>
  <si>
    <t>01.03.2023 Częstochowa</t>
  </si>
  <si>
    <t>1. J.Wydmuch                   2. D.Błaszczyk</t>
  </si>
  <si>
    <t>01.03.2023 - 14.03.2023</t>
  </si>
  <si>
    <t>CK.22.9.2023</t>
  </si>
  <si>
    <t>15.03.2023 Częstochowa</t>
  </si>
  <si>
    <t>1. A.Grodecka                           2. J.Wydmuch</t>
  </si>
  <si>
    <t>dostawa tabliczek pogrzebowych</t>
  </si>
  <si>
    <t>15.03.2023 - 20.03.2023</t>
  </si>
  <si>
    <t>1.A.Frańczak              2.J.Wydmuch</t>
  </si>
  <si>
    <t>06.03.2023 Częstochowa</t>
  </si>
  <si>
    <t>100270/B/S/2023</t>
  </si>
  <si>
    <t>07.03.2023 Częstochowa</t>
  </si>
  <si>
    <t>Plast Met M.Bauć ul. Dobrzyńska 115 Częstochowa</t>
  </si>
  <si>
    <t>1. M.Bauć                               2. J.Wydmuch</t>
  </si>
  <si>
    <t>wykonanie tablic reklamowych</t>
  </si>
  <si>
    <t>do 15 kwietnia 2023</t>
  </si>
  <si>
    <t>CK.22.8.2023</t>
  </si>
  <si>
    <t>8.03.2023 Częstochowa</t>
  </si>
  <si>
    <t>Dostawa komputera stacjonarnego z oprogramowaniem</t>
  </si>
  <si>
    <t>do 10.03.2023</t>
  </si>
  <si>
    <t>CK.22.12.2023</t>
  </si>
  <si>
    <t>15.05.2023 Częstochowa</t>
  </si>
  <si>
    <t>Protos ul. Częstochowska 156 Czarny Las</t>
  </si>
  <si>
    <t>1. A. Dzieciaszek                   2. J.Wydmuch</t>
  </si>
  <si>
    <t>Serwis przeciwpożarowy (przegląd gaśnic, hydrantów i remont gaśnic)</t>
  </si>
  <si>
    <t>do 16.06.2023</t>
  </si>
  <si>
    <t>CK.22.14.2023</t>
  </si>
  <si>
    <t>02.06.2023 Częstochowa</t>
  </si>
  <si>
    <t>Gramar T.Matyja ul. Starowiejska 45 Blachownia</t>
  </si>
  <si>
    <t xml:space="preserve">1. J.Wydmuch </t>
  </si>
  <si>
    <t>dostawa płyt do kolumbarium i ścian pamięci 10szt.</t>
  </si>
  <si>
    <t>CK.2022.9.2023</t>
  </si>
  <si>
    <t>23.05.2023 Częstochowa</t>
  </si>
  <si>
    <t>do 31.08.2023</t>
  </si>
  <si>
    <t>CK.2022.7.2023</t>
  </si>
  <si>
    <t>01.06.2023 Częstochowa</t>
  </si>
  <si>
    <t>1.J.Wydmuch, E.Lisek   2.P.Łysik</t>
  </si>
  <si>
    <t>Umowa sprzedaży energii elektrycznej</t>
  </si>
  <si>
    <t xml:space="preserve">01.07.2023 do 01.12.2023 </t>
  </si>
  <si>
    <t>CK.2022.12.2023</t>
  </si>
  <si>
    <t>29.05.2023 Częstochowa</t>
  </si>
  <si>
    <t>Matthews Environmental Solutions VIA Zanussi, 315 -Z.I.U. 33100 Udine Italy</t>
  </si>
  <si>
    <t>1.M.Ronzat            2.J.Wydmuch</t>
  </si>
  <si>
    <t>Przeprowadzenie przeglądu PMI urządzenia kremacyjnego typu GEM</t>
  </si>
  <si>
    <t>do 30.09.2023</t>
  </si>
  <si>
    <t>750 euro</t>
  </si>
  <si>
    <t>CK.202.1.2023</t>
  </si>
  <si>
    <t>03.07.2023 Częstochowa</t>
  </si>
  <si>
    <t>Wykonanie konserwacji części dachu budynku administracyjnego pokrytego pianką PUR na powierzchni około 534 m2</t>
  </si>
  <si>
    <t>CK.22.18.2023</t>
  </si>
  <si>
    <t>03.07.2023 Czestochowa</t>
  </si>
  <si>
    <t xml:space="preserve">RADEX Radosław Sznober ul św Kaspra del Bufalo 214 Częstochowa </t>
  </si>
  <si>
    <t>1. R.Sznober                           2. J.Wydmuch</t>
  </si>
  <si>
    <t>naprawa głowicy tnąco- ugniatającej urządzenia do rozdrabniania śmieci</t>
  </si>
  <si>
    <t>do 14.07.2023</t>
  </si>
  <si>
    <t>CK.2022.17.2023</t>
  </si>
  <si>
    <t>07.08.2023 Częstochowa</t>
  </si>
  <si>
    <t>Wykonanie okresowej(rocznej) kontroli stanu technicznego obiektów budowlanych cmentarza</t>
  </si>
  <si>
    <t>31.08.2023</t>
  </si>
  <si>
    <t>Od dnia 13.07.2023r. zmiana adresu na ul.Bohaterów Katynia 19/107, 42-208 Częstochowa</t>
  </si>
  <si>
    <r>
      <t xml:space="preserve">Od dnia 21.06.2023r. Zmiana nazwy na </t>
    </r>
    <r>
      <rPr>
        <b/>
        <sz val="11"/>
        <color theme="1"/>
        <rFont val="Calibri"/>
        <family val="2"/>
        <charset val="238"/>
        <scheme val="minor"/>
      </rPr>
      <t>MATTHEWS ENVIRONMENTAL SOLUTIONS EUROPE S.r.l.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</si>
  <si>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CK.2022.30.2022.2023</t>
  </si>
  <si>
    <t>04.09.2023 Częstochowa</t>
  </si>
  <si>
    <t>Matthews Environmental Solutions Europe S.r.l., 33-100 Udine Italy, Via Zanussi Z.I.U.</t>
  </si>
  <si>
    <t>1.E.Lisek; B.Dębska 2. F.Destino</t>
  </si>
  <si>
    <t>zakup osłony sondy tlenowej</t>
  </si>
  <si>
    <t>30.09.2023</t>
  </si>
  <si>
    <t xml:space="preserve">985 euro </t>
  </si>
  <si>
    <t>CK.2022.28.2022.2023</t>
  </si>
  <si>
    <t>TABO-CS spol. s.r.o Tylowa 4, CZ779 00 Olomouc</t>
  </si>
  <si>
    <t>06.09.2023 Częstochowa</t>
  </si>
  <si>
    <t>1.E.Lisek; B.Dębska 2. M.Kral</t>
  </si>
  <si>
    <t>naprawa pieca kremacyjnego</t>
  </si>
  <si>
    <t>11.09.2023</t>
  </si>
  <si>
    <t>27.09.2023 Częstochowa</t>
  </si>
  <si>
    <t>06.10.2023</t>
  </si>
  <si>
    <t>CK.22.19.2023</t>
  </si>
  <si>
    <t>Globitel ul. Dekabrystów 41 Częstochowa</t>
  </si>
  <si>
    <t>1. A.Lenort                                    2. J.Wydmuch</t>
  </si>
  <si>
    <t>wykonanie instalacji światłowodowej na CK</t>
  </si>
  <si>
    <t>1.08.2023 Częstochowa</t>
  </si>
  <si>
    <t>CK.22.23.2023</t>
  </si>
  <si>
    <t>20.09.2023 częstochowa</t>
  </si>
  <si>
    <t>CK.22.21.2023</t>
  </si>
  <si>
    <t>23.10.2023 Częstochowa</t>
  </si>
  <si>
    <t>Wibrobet s.c. ul. Zielona 34 Aleksandria I 42-274 Konopiska</t>
  </si>
  <si>
    <t>1. Nocoń, Ankowski              2. J.Wydmuch</t>
  </si>
  <si>
    <t>dostawa prefabrykatów betonowych 220 piwnic, 100 nadbudów w 2024 roku</t>
  </si>
  <si>
    <t>1.01.2024-31.12.2024</t>
  </si>
  <si>
    <t>doatawa przez cały rok</t>
  </si>
  <si>
    <t>CK.22.25.2023</t>
  </si>
  <si>
    <t>10.10.2023 Częstochowa</t>
  </si>
  <si>
    <t>MG-Studio ul. kuków 34 Krzepice</t>
  </si>
  <si>
    <t>1.J.Wydmuch</t>
  </si>
  <si>
    <t>Zakup traktora ogrodowego z dostawką mulczującą marki Stihl</t>
  </si>
  <si>
    <t>12.10.2023</t>
  </si>
  <si>
    <t>CK.22.26.2023</t>
  </si>
  <si>
    <t>16.10.2023 Częstochowa</t>
  </si>
  <si>
    <t>Ocean.com ul. Wolności 80 Rędziny</t>
  </si>
  <si>
    <t>Zakup szorowarki do podłóg marki Karcher</t>
  </si>
  <si>
    <t>18.10.2023</t>
  </si>
  <si>
    <t>CK.1131.3.2023</t>
  </si>
  <si>
    <t>23.10.2023</t>
  </si>
  <si>
    <t>1.B. Kielan                              2. J.Wydmuch</t>
  </si>
  <si>
    <t>posiłki regeneracyjne dla pracowników technicznych Cmentarza</t>
  </si>
  <si>
    <t>02.11.2023-31.12.2023</t>
  </si>
  <si>
    <t>07.11.2023 Częstochowa</t>
  </si>
  <si>
    <t>1.P.Walczak              2.J.Wydmuch</t>
  </si>
  <si>
    <t>15.11.2023 do 15.11.2025</t>
  </si>
  <si>
    <t>10.11.2023 Częstochowa</t>
  </si>
  <si>
    <t xml:space="preserve">1. J. Wydmuch </t>
  </si>
  <si>
    <t>dGCS E-Deklaracje zbiorcze pro, Kadry, Płace, ZUS i pomoc techniczna</t>
  </si>
  <si>
    <t>01.01.2024-31.12.2024</t>
  </si>
  <si>
    <t>CK.040.4.2023</t>
  </si>
  <si>
    <t>14.11.2023 Częstochowa</t>
  </si>
  <si>
    <t>WILKSOFT Biura Handlowe Częstochowa, 42-221 Częstochowa, ul. Kiepury 24A, NIP 5751001132</t>
  </si>
  <si>
    <t>1.R.Wilk                       2.J.Wydmuch</t>
  </si>
  <si>
    <t>opłata roczna na korzystanie z licencji na Kameleon.erp-enterprise i funkcjonalność - na rok 2024</t>
  </si>
  <si>
    <t>opłata za licencję KSeF-Enterprise</t>
  </si>
  <si>
    <t>IZ.272.60.80.2023</t>
  </si>
  <si>
    <t>20.10.2023 Częstochowa</t>
  </si>
  <si>
    <t>1.A.Szamotulska     2.J.Wydmuch, E.Lisek</t>
  </si>
  <si>
    <t>Sprzedaż paliwa gazowego oraz świadczenie usług dystrybucji tego paliwa w roku 2024</t>
  </si>
  <si>
    <t>01.01.2024 do 31.12.2024</t>
  </si>
  <si>
    <t>663 254,82 brutto szacowana łączna wartość</t>
  </si>
  <si>
    <t>FA124/2023</t>
  </si>
  <si>
    <t>CK.2022.22.2023</t>
  </si>
  <si>
    <t>05.12.2023 Częstochowa</t>
  </si>
  <si>
    <t>Bros Serwis Robert Gościniak; 42-209 Częstochowa, ul. Łukasiewicza 12; NIP 9491503702</t>
  </si>
  <si>
    <t>1.J.Wydmuch        2.R.Gościniak</t>
  </si>
  <si>
    <t>wykonanie okresowej kontroli systemu ogrzewania budynków Cmentarza Komunlanego w Częstochowie pod względem efektywności energetycznej</t>
  </si>
  <si>
    <t>05.12.2023 do 11.12.2023</t>
  </si>
  <si>
    <t>CK.2022.23.2023</t>
  </si>
  <si>
    <t>12.12.2023 Częstochowa</t>
  </si>
  <si>
    <t>CK.232.2.2023</t>
  </si>
  <si>
    <t>13.12.2023 Częstochowa</t>
  </si>
  <si>
    <t>CK.2022.24.2023</t>
  </si>
  <si>
    <t>18.12.2023 Częstochowa</t>
  </si>
  <si>
    <t>CK.2022.27.2023</t>
  </si>
  <si>
    <t>113.12.2023 Częstochowa</t>
  </si>
  <si>
    <t>CK.2022.26.2023</t>
  </si>
  <si>
    <t>13.12.2023Częstochowa</t>
  </si>
  <si>
    <t>1.J.Wydmuch, S.Jęrzejczyk  2. Tinappo Andrea</t>
  </si>
  <si>
    <t>CK.2022.25.2023</t>
  </si>
  <si>
    <t>19.12.2023 Częstochowa</t>
  </si>
  <si>
    <t>CK.2022.14.2023</t>
  </si>
  <si>
    <t>16.11.2023 Częstochowa</t>
  </si>
  <si>
    <t>1.J.Wydmuch, E.Lisek   2.K.Witosz</t>
  </si>
  <si>
    <t>01.01.2024 do 01.12.2024</t>
  </si>
  <si>
    <t>CK.040.3.2023</t>
  </si>
  <si>
    <t>CK.232.5.2023</t>
  </si>
  <si>
    <t>14.12.2023 Częstochowa</t>
  </si>
  <si>
    <t>umowa na świadczenie usługi Internet Biznes</t>
  </si>
  <si>
    <t>CK.2022.20.2023</t>
  </si>
  <si>
    <t>najem 2 urządzeń drukujących z limitem wydruku RICOH IM 2702</t>
  </si>
  <si>
    <t>20.12.2023 Częstochowa</t>
  </si>
  <si>
    <t>CK.2022.28.2023</t>
  </si>
  <si>
    <t>21.12.2023 Częstochowa</t>
  </si>
  <si>
    <t>1.J.Wydmuch, E.Lisek   2.W.Lichterowicz</t>
  </si>
  <si>
    <t>CK.232.4.2023</t>
  </si>
  <si>
    <t>Wajm Andrzej Beśka, 42-208 Częstochowa, ul. Bohaterów Katynia 19/107, NIP 5731770560</t>
  </si>
  <si>
    <r>
      <t xml:space="preserve">tryb podstawowy na podstawie art. 275 pkt 1 ustawy prawo zamówień publicznych </t>
    </r>
    <r>
      <rPr>
        <b/>
        <sz val="9"/>
        <color rgb="FF000000"/>
        <rFont val="Verdana"/>
        <family val="2"/>
        <charset val="238"/>
      </rPr>
      <t>Aneks do umowy na rok 2024</t>
    </r>
  </si>
  <si>
    <t>CK.1131.7.2023</t>
  </si>
  <si>
    <t>28.12.2023 Częstochowa</t>
  </si>
  <si>
    <t xml:space="preserve">1. B.Kielan                           2. J.Wydmuch </t>
  </si>
  <si>
    <t>02.01.2024-31.03.2024</t>
  </si>
  <si>
    <t>CK.040.8.2023</t>
  </si>
  <si>
    <t>27.12.2023 Częstochowa</t>
  </si>
  <si>
    <t>TEL000139975996; TEL000139976089; TEL000139976166; TEL000139976225</t>
  </si>
  <si>
    <t>1. M.Sucharzewska           2.J.Wydmuch</t>
  </si>
  <si>
    <t>01.01 2024 do 31.12.2024</t>
  </si>
  <si>
    <t>TEL000139977310</t>
  </si>
  <si>
    <t>2. M.Sucharzewska           2.J.Wydmuch</t>
  </si>
  <si>
    <t>CK.040.7.2023</t>
  </si>
  <si>
    <t>1.J.Wydmuch                2.T.Gromaszek</t>
  </si>
  <si>
    <t>Przedłużenie abonamentu na system informacji prawnej Legalis na rok 2024</t>
  </si>
  <si>
    <t>Porozumienie nr 01/2024/ CK.1131.1.2024</t>
  </si>
  <si>
    <t xml:space="preserve">02.01.2024 Częstochowa </t>
  </si>
  <si>
    <t>Centrum Integracji Społecznej w Częstochowie, 42-202 Częstochowa, ul. Legionów 50A</t>
  </si>
  <si>
    <t>1.J.Wydmuch             2.S.Radosz</t>
  </si>
  <si>
    <t>02.01.2024  do        31.12.2024</t>
  </si>
  <si>
    <t xml:space="preserve">330 zł za 6 godzinną dniówkę </t>
  </si>
  <si>
    <t>CK.2022.26.2023.2024</t>
  </si>
  <si>
    <t>17.01.2024 Częstochowa</t>
  </si>
  <si>
    <t>1.J.Wydmuch,   2. Franco Destino</t>
  </si>
  <si>
    <t>17.01.2024 do 17.02.2024</t>
  </si>
  <si>
    <t>zakup sondy tlenowej do urządzenia GEM z dostawą</t>
  </si>
  <si>
    <t>3 965 euro jednorazowo</t>
  </si>
  <si>
    <t>04.02.2024 do 04.02.2026</t>
  </si>
  <si>
    <t>10/01/2024</t>
  </si>
  <si>
    <t>18.01.2024 Częstochowa</t>
  </si>
  <si>
    <t>736,77 brutto opłata roczna wraz z certyfikatem RAPID SSL</t>
  </si>
  <si>
    <t>CK.251.1.2024</t>
  </si>
  <si>
    <t>26.01.2024 Częstochowa</t>
  </si>
  <si>
    <t>TABO - CS spol.s r.o. Tylova 4 CZ 779 00 Olomouc CZECHY</t>
  </si>
  <si>
    <t>1. David Ruman               2.J.Wydmuch</t>
  </si>
  <si>
    <t>umowa na modernizację pieca kremacyjnego TABO w tym: modernizacja systemu sterowania typu CreCos i naprawa wymurówki odciągu spalania.</t>
  </si>
  <si>
    <t>do 19.04.2024</t>
  </si>
  <si>
    <t>12.02.2024 do 12.02.2026</t>
  </si>
  <si>
    <t>02.02.2024 Częstochowa</t>
  </si>
  <si>
    <t>CK.1131.4.2023</t>
  </si>
  <si>
    <t xml:space="preserve">1.E.Kołodziejczyk           2.J.Wydmuch                                    </t>
  </si>
  <si>
    <t>01.01.2024 - 31.12.2024</t>
  </si>
  <si>
    <t>1.750,00zł + VAT</t>
  </si>
  <si>
    <t>CK.1131.5.2023</t>
  </si>
  <si>
    <t>62/MP/2023</t>
  </si>
  <si>
    <t>1.J.Wydmuch                      2.J. Kałużny            3.M.Bojczuk</t>
  </si>
  <si>
    <t>02.01.2024 - 31.12.2024</t>
  </si>
  <si>
    <t>Nr 0087/3/2024</t>
  </si>
  <si>
    <t>24.01.2024 Łódź</t>
  </si>
  <si>
    <t>1.E.Domińska      2.J.Wydmuch</t>
  </si>
  <si>
    <t>01.02.2024 do 31.01.2025</t>
  </si>
  <si>
    <t xml:space="preserve">Wykonywanie prac porządkowych w obiektach Cmentarza Komunalnego w Częstochowie </t>
  </si>
  <si>
    <t>CK.22.9.2024</t>
  </si>
  <si>
    <t>15.04.2024 Częstochowa</t>
  </si>
  <si>
    <t>dostawa elektrod do pieca Tabo szt. 2</t>
  </si>
  <si>
    <t>do 30.04.2024</t>
  </si>
  <si>
    <r>
      <t xml:space="preserve">Od dnia 02.04.2024r. zmiana adresu: </t>
    </r>
    <r>
      <rPr>
        <b/>
        <sz val="11"/>
        <color theme="1"/>
        <rFont val="Calibri"/>
        <family val="2"/>
        <charset val="238"/>
        <scheme val="minor"/>
      </rPr>
      <t>siedziby biura Via Martiri della Libert</t>
    </r>
    <r>
      <rPr>
        <b/>
        <sz val="11"/>
        <color theme="1"/>
        <rFont val="Calibri"/>
        <family val="2"/>
        <charset val="238"/>
      </rPr>
      <t>à</t>
    </r>
    <r>
      <rPr>
        <b/>
        <sz val="11"/>
        <color theme="1"/>
        <rFont val="Calibri"/>
        <family val="2"/>
        <charset val="238"/>
        <scheme val="minor"/>
      </rPr>
      <t xml:space="preserve"> n.71 - 43052 Colorno (PR)</t>
    </r>
    <r>
      <rPr>
        <sz val="11"/>
        <color theme="1"/>
        <rFont val="Calibri"/>
        <family val="2"/>
        <charset val="238"/>
        <scheme val="minor"/>
      </rPr>
      <t xml:space="preserve"> natomiast </t>
    </r>
    <r>
      <rPr>
        <b/>
        <sz val="11"/>
        <color theme="1"/>
        <rFont val="Calibri"/>
        <family val="2"/>
        <charset val="238"/>
        <scheme val="minor"/>
      </rPr>
      <t>siedziba operacyjna  Via A. Malignani n.22/A - 33035 Martignacco (UD) ITALIA</t>
    </r>
  </si>
  <si>
    <t>CK.22.10.2024</t>
  </si>
  <si>
    <t>18.04.2024 Częstochowa</t>
  </si>
  <si>
    <t>Granit Wacława Jabłońska  ul. Długosza 10 Nowa Brzeźnica</t>
  </si>
  <si>
    <t xml:space="preserve">1. J. Wydmuch                2.J. Jabłoński </t>
  </si>
  <si>
    <t xml:space="preserve">Wykonanie 8 szt. słupków granitowych z numeracją kwater </t>
  </si>
  <si>
    <t>do 10.05.2024</t>
  </si>
  <si>
    <r>
      <t xml:space="preserve">zamówienia publicznego udzielono w związku z treścią art.2 ust.1 ustawy Pzp z późniejszymi zmianami; Od dnia 23.04.2024r. </t>
    </r>
    <r>
      <rPr>
        <b/>
        <sz val="9"/>
        <color theme="1"/>
        <rFont val="Verdana"/>
        <family val="2"/>
        <charset val="238"/>
      </rPr>
      <t>Aneks nr 1/2024</t>
    </r>
    <r>
      <rPr>
        <sz val="9"/>
        <color theme="1"/>
        <rFont val="Verdana"/>
        <family val="2"/>
        <charset val="238"/>
      </rPr>
      <t xml:space="preserve"> -dot. § 1</t>
    </r>
  </si>
  <si>
    <t>12.06.2024 Częstochowa</t>
  </si>
  <si>
    <t>04.08.2024 do 04.08.2026</t>
  </si>
  <si>
    <t>05.07.2024 do 05.07.2026</t>
  </si>
  <si>
    <t>karta internetowa - anakes został wygaszony przez podpisanie nowego aneksu</t>
  </si>
  <si>
    <t>CK.2022.8.2024</t>
  </si>
  <si>
    <t>13.06.2024 Częstochowa</t>
  </si>
  <si>
    <t>do 31.08.2024</t>
  </si>
  <si>
    <t>CK.22.11.2024</t>
  </si>
  <si>
    <t>Zakład Usług Elektronicznych Z. Ściegienka ul. Bohaterów Getta 1/3/9 Częstochowa</t>
  </si>
  <si>
    <t>1. Z.Ściegienka                    2. J.Wydmuch</t>
  </si>
  <si>
    <t>uruchomienie systemu dostępowego w budynku ceremonii pogrzebowych</t>
  </si>
  <si>
    <t>CK.22.12.2024</t>
  </si>
  <si>
    <t xml:space="preserve">23.04.2024 częstochowa </t>
  </si>
  <si>
    <t>Gaik Reklama ul. Pierzchno 9 42-130 Pierzchno</t>
  </si>
  <si>
    <t>1. Gaik                             2. J. Wydmuch</t>
  </si>
  <si>
    <t xml:space="preserve">wykonanie reklamy na budynku ceremonii pogrzebowych </t>
  </si>
  <si>
    <t>do 28.06.2024</t>
  </si>
  <si>
    <t>CK.22.13.2024</t>
  </si>
  <si>
    <t>07.05.2024 Częstochowa</t>
  </si>
  <si>
    <t>1. T.Matyja                       2. J.Wydmuch</t>
  </si>
  <si>
    <t>do 14.06.2024</t>
  </si>
  <si>
    <t>CK.22.15.2024</t>
  </si>
  <si>
    <t>08.05.2024 Częstochowa</t>
  </si>
  <si>
    <t>1. R.Bułan                                     2. J.Wydmuch</t>
  </si>
  <si>
    <t>Wymiana uszkodzonego zaworu DN50 na instalacji pieca TABO</t>
  </si>
  <si>
    <t>do 14.05.2024</t>
  </si>
  <si>
    <t>CK.1131.2.2024</t>
  </si>
  <si>
    <t>02.07.2024 Cęstochowa</t>
  </si>
  <si>
    <t>Chrześcijańskie Stowarzyszenie Dobroczynne JOSUE, Powiatowo-Miejskie Centrum Integracji Społecznej  42-208 Częstochowa ul. Gaczkowskiego 15a   NIP:9492131763</t>
  </si>
  <si>
    <t>1. J.Wydmuch              2. Aleksander Grodecki</t>
  </si>
  <si>
    <t>Prace porządkowe w obiektach Cmentarza Komunalnego ul.Radomska 117 w Częstochowie</t>
  </si>
  <si>
    <t>04.07.2024               do 31.12.2024</t>
  </si>
  <si>
    <t>250,00zł za 5 godzinną dniówkę roboczą</t>
  </si>
  <si>
    <t>Rozwiązana na mocy porozumienia stron z dniem 29.02.2024</t>
  </si>
  <si>
    <t>CK.22.18.2024</t>
  </si>
  <si>
    <t>01.08.2024 Częstochowa</t>
  </si>
  <si>
    <t>1. J.Wydmuch                   2. W.Kudela</t>
  </si>
  <si>
    <t>01.08.2024-31.01.2025</t>
  </si>
  <si>
    <t>CK.2022.16.2024</t>
  </si>
  <si>
    <t>30.09.2024</t>
  </si>
  <si>
    <t>CK.1131.3.2024</t>
  </si>
  <si>
    <t>08.10.2024 Częstochowa</t>
  </si>
  <si>
    <t>1. B.Kielan                        2.J.Wydmuch</t>
  </si>
  <si>
    <t>CK.22.22.2024</t>
  </si>
  <si>
    <t>02.10.2024 Częstochowa</t>
  </si>
  <si>
    <t>szkolenie pierwsza pomoc i p.poż dla pracowników Cmentarza</t>
  </si>
  <si>
    <t>22-23.10.2024</t>
  </si>
  <si>
    <t>04.11.2024-31.12.2024</t>
  </si>
  <si>
    <t>IZ.272.68.79.2024</t>
  </si>
  <si>
    <t>12.09.2024 Częstochowa</t>
  </si>
  <si>
    <t>Sprzedaż paliwa gazowego oraz świadczenie usług dystrybucji tego paliwa w roku 2025</t>
  </si>
  <si>
    <t>01.01.2025 do 31.12.2025</t>
  </si>
  <si>
    <t>541 924,80 brutto szacowana łączna wartość</t>
  </si>
  <si>
    <t>HEKLA ENERGY sp. z o.o., ul. Ludwika Idzikowskiego 16, 00-710 Warszawa, NIP 6793212199</t>
  </si>
  <si>
    <t>01.01.2025 do 01.12.2025</t>
  </si>
  <si>
    <t>129838,80  brutto szacowana łączna wartość</t>
  </si>
  <si>
    <t>1.B.Pech                 2.J.Wydmuch, E.Lisek</t>
  </si>
  <si>
    <t>1.J.Wydmuch                     2.G.Grela</t>
  </si>
  <si>
    <t>CK.22.23.2024</t>
  </si>
  <si>
    <t>7.11.2024 Częstochowa</t>
  </si>
  <si>
    <t>Górnicze Zakłady Dolomitowe ul. Bacholińska 11 Siewierz</t>
  </si>
  <si>
    <t>dostawa kruszywa 8-16 do wykonania alejek CK</t>
  </si>
  <si>
    <t>7-15.11.2024</t>
  </si>
  <si>
    <t>CK.22.24.2024</t>
  </si>
  <si>
    <t>Kostbet ul. Przejazdowa 4d Aleksandria II</t>
  </si>
  <si>
    <t>Dostawa obrzeży betonowych 6x20x100 kolor szary szt. 550 do wykonania alejek CK</t>
  </si>
  <si>
    <t>CK.2022.25.2023.2024</t>
  </si>
  <si>
    <t>naprawa drzwi rewizyjnych</t>
  </si>
  <si>
    <t>10.12.2024</t>
  </si>
  <si>
    <t>CK.22.26.2024</t>
  </si>
  <si>
    <t>02.12.2024 Częstochowa</t>
  </si>
  <si>
    <t>1. J.Wydmuch</t>
  </si>
  <si>
    <t>Licencja na program Legalis na 2025 rok</t>
  </si>
  <si>
    <t>1.12.2025 - 31.12.2025</t>
  </si>
  <si>
    <t>Dostawa artykułów papierniczych dla CK</t>
  </si>
  <si>
    <t>do 12.12.2024</t>
  </si>
  <si>
    <t>CK.22.29.2024</t>
  </si>
  <si>
    <t xml:space="preserve">CK.22.27.2024     </t>
  </si>
  <si>
    <t>Mitko  1 Maja 16G, 44-304 Wodzisław Śląski</t>
  </si>
  <si>
    <t>Dostawa poszycia namiotu 2x3</t>
  </si>
  <si>
    <t>do 31.12.2024</t>
  </si>
  <si>
    <t>CK.040.4.2024</t>
  </si>
  <si>
    <t>opłata roczna na korzystanie z licencji na Kameleon.erp-enterprise i funkcjonalność - na rok 2025</t>
  </si>
  <si>
    <t>01.01.2025-31.12.2025</t>
  </si>
  <si>
    <t>CK.040.5.2024</t>
  </si>
  <si>
    <t>22.11.2024 Częstochowa</t>
  </si>
  <si>
    <t>dGCS Biznesmen Sp. z o.o., 63-400 Ostrów Wielkopolski, ul. Raszkowska 2aKardynała M.Ledóchowskiego 7B, NIP 6181595654</t>
  </si>
  <si>
    <t>CK.2022.21.2024</t>
  </si>
  <si>
    <t>03.12.2024 Częstochowa</t>
  </si>
  <si>
    <t>WMI KŁYK Wojciech Kłyk ul.Żeńców 3, 41-407 Imielin; NIP 6462590944</t>
  </si>
  <si>
    <t>1.W.Kłyk                               2. J.Wydmych</t>
  </si>
  <si>
    <t xml:space="preserve">Wymiana sznura uszczelniającego drzwi załadunkowychi czujnika temperatury CC </t>
  </si>
  <si>
    <t>do 05.12.2024</t>
  </si>
  <si>
    <t>TEL000142428300</t>
  </si>
  <si>
    <t>17.12.2024 Częstochowa</t>
  </si>
  <si>
    <t>1. P.Szidłowska           2.J.Wydmuch</t>
  </si>
  <si>
    <t>Usługa telekomunikacyjna na nr 343666881</t>
  </si>
  <si>
    <t>01.01 2025 do 31.12.2025</t>
  </si>
  <si>
    <t>2. P.Szidłowska           2.J.Wydmuch</t>
  </si>
  <si>
    <t>3. P.Szidłowska           2.J.Wydmuch</t>
  </si>
  <si>
    <t>4. P.Szidłowska           2.J.Wydmuch</t>
  </si>
  <si>
    <t>5. P.Szidłowska           2.J.Wydmuch</t>
  </si>
  <si>
    <t>TEL000142428485</t>
  </si>
  <si>
    <t>TEL000142428348</t>
  </si>
  <si>
    <t>Usługa telekomunikacyjna na nr 343666873</t>
  </si>
  <si>
    <t>TEL000142428389</t>
  </si>
  <si>
    <t>Usługa telekomunikacyjna na nr 343666874</t>
  </si>
  <si>
    <t>TEL000142428419</t>
  </si>
  <si>
    <t>Usługa telekomunikacyjna na nr 343666879</t>
  </si>
  <si>
    <t>CK.040.6.2024</t>
  </si>
  <si>
    <t>Przedłużenie abonamentu na system informacji prawnej Legalis na rok 2025</t>
  </si>
  <si>
    <t>CK.040.7.2024</t>
  </si>
  <si>
    <t>CK.2022.23.2024</t>
  </si>
  <si>
    <t>18.12.2024 Częstochowa</t>
  </si>
  <si>
    <t>CK.2022.20.2024</t>
  </si>
  <si>
    <t>19.12.2024 Częstochowa</t>
  </si>
  <si>
    <t>CK.2022.25.2024</t>
  </si>
  <si>
    <t>20.12.2024 Częstochowa</t>
  </si>
  <si>
    <t>CK.232.4.2024</t>
  </si>
  <si>
    <t>CK.1131.4.2024</t>
  </si>
  <si>
    <t>24.12.2024 Częstochowa</t>
  </si>
  <si>
    <t>1.B.Kielan                         2.J.Wydmuch</t>
  </si>
  <si>
    <t>02.01.2025-31.03.2025</t>
  </si>
  <si>
    <t>CK.2022.22.2024</t>
  </si>
  <si>
    <t>27.12.2024 Częstochowa</t>
  </si>
  <si>
    <t>1.J.Wydmuch,   2. Massimiliano Ronzat</t>
  </si>
  <si>
    <t>Facultative Technologies Polska Sp.z o.o., ul. Grzybowksa 2/29, 00-131 Warszawa, NIP 5252989007</t>
  </si>
  <si>
    <t>CK.2022.19.2024</t>
  </si>
  <si>
    <t>30.12.2024 Częstochowa</t>
  </si>
  <si>
    <t>CK.232.7.2024</t>
  </si>
  <si>
    <t>CK.2022.18.2024</t>
  </si>
  <si>
    <t>31.12.2024 Częstochowa</t>
  </si>
  <si>
    <t>CK.22.2.2025</t>
  </si>
  <si>
    <t>14.01.2025 Częstochowa</t>
  </si>
  <si>
    <t>usługa pozycjonowania strony www Cmentarza</t>
  </si>
  <si>
    <t>01.02.2025-31.07.2025</t>
  </si>
  <si>
    <t>CK.232.3.2024</t>
  </si>
  <si>
    <t>20.01.2025 Częstochowa</t>
  </si>
  <si>
    <t xml:space="preserve">zamówienia publicznego udzielono w związku z treścią art.2 ust.1 ustawy Pzp z późniejszymi zmianami; </t>
  </si>
  <si>
    <t>WILKSOFT Sp. z o.o., 42-221 Częstochowa, ul. Jana Kiepury 24A, NIP 5732926567</t>
  </si>
  <si>
    <t>CK.2040.3.2025</t>
  </si>
  <si>
    <t>27.01.2025 Częstochowa</t>
  </si>
  <si>
    <t xml:space="preserve">1.M.Skipirzepa                       2.J.Wydmuch, </t>
  </si>
  <si>
    <t>811,80 brutto opłata roczna wraz z certyfikatem RAPID SSL</t>
  </si>
  <si>
    <t>CK.22.3.2025</t>
  </si>
  <si>
    <t>16.01.2025 Częstochowa</t>
  </si>
  <si>
    <t>Poszycie namiotu 2x3</t>
  </si>
  <si>
    <t>16.01.2025-27.01.2025</t>
  </si>
  <si>
    <t>powielone zamówienie z nr 202</t>
  </si>
  <si>
    <t>CK.1131.5.2024</t>
  </si>
  <si>
    <t>29.11.2024 Częstochowa</t>
  </si>
  <si>
    <t>01.01.2025 - 31.12.2025</t>
  </si>
  <si>
    <t>wg. cennika</t>
  </si>
  <si>
    <t>CK.1131.6.2024</t>
  </si>
  <si>
    <t>01.01.2025               do 31.12.2025</t>
  </si>
  <si>
    <t>CK.1131.7.2024</t>
  </si>
  <si>
    <t>DWF Ochrona Danych      mgr inż. Dagmara Witczak     z siedzibą      w Blachowni                    ul. Miodowa 4/45                   NIP 5741923195</t>
  </si>
  <si>
    <t>Kancelaria Radcy Prawnego z siedzibą       w Łochyni,                       ul. Mykanowska 6,        42-233 Mykanów                   NIP 5732182196</t>
  </si>
  <si>
    <t xml:space="preserve">1.E.Kołodziejczyk           2.J.Wydmuch E.Lisek                                    </t>
  </si>
  <si>
    <t>1.900,00zł + VAT</t>
  </si>
  <si>
    <t>CK.1131.8.2024</t>
  </si>
  <si>
    <t>01.01.2025  do        31.12.2025</t>
  </si>
  <si>
    <t>04.02.2025 Częstochowa</t>
  </si>
  <si>
    <t>1.P.Walczak            2.J.Wydmuch</t>
  </si>
  <si>
    <t>04.02.2025 do 04.02.2027</t>
  </si>
  <si>
    <t>04.02.2025 do 04.02.2028</t>
  </si>
  <si>
    <t>04.02.2025 do 04.02.2029</t>
  </si>
  <si>
    <t>Nr 0035/100/2025</t>
  </si>
  <si>
    <t>28.01.2025 Łódź</t>
  </si>
  <si>
    <t>01.02.2025 do 31.01.2026</t>
  </si>
  <si>
    <t>13.11.2024 Częstochowa</t>
  </si>
  <si>
    <t>CK.22.4.2025</t>
  </si>
  <si>
    <t>12.02.2025 Częstochowa</t>
  </si>
  <si>
    <t>1.J.Wydmuch                    2. M.Ankowski                        3. M.Nocoń</t>
  </si>
  <si>
    <t>dostawa kompletów  prefabrykowanych betonowych umocnień grobów i nadbudów umocnień grobów w ilości do: 150 szt. umocnień i 90 szt. nadbudów.</t>
  </si>
  <si>
    <t>1.03.2025 - 31.12.2025</t>
  </si>
  <si>
    <t>CK.22.5.2025</t>
  </si>
  <si>
    <t>24.01.2025 Częstochowa</t>
  </si>
  <si>
    <t xml:space="preserve">Wykonanie opisu budynku ceremonii pogrzebowych oraz krematorium </t>
  </si>
  <si>
    <t>do 28.03.2025</t>
  </si>
  <si>
    <t>CK.22.6.2025</t>
  </si>
  <si>
    <t>31.01.2025 Częstochowa</t>
  </si>
  <si>
    <t>Konar B.Kajetaniak ul. Ludowa 60  42-200 Częstochowa</t>
  </si>
  <si>
    <t xml:space="preserve">1.J.Wydmuch </t>
  </si>
  <si>
    <t>Przycinka pielęgnacyjna drzew na Cmentarzu - 42 platany i 21 dęby kolumnowe</t>
  </si>
  <si>
    <t>do 7.03.2025</t>
  </si>
  <si>
    <t>CK.22.8.2025</t>
  </si>
  <si>
    <t xml:space="preserve">Nord Partner, Warta, Compensa </t>
  </si>
  <si>
    <t>Ubezpieczenie pojazdów, mienia i oc Cmentarza</t>
  </si>
  <si>
    <t>1.02.2025-31.01.2026</t>
  </si>
  <si>
    <t>CK.22.10.2025</t>
  </si>
  <si>
    <t>25.02.2025</t>
  </si>
  <si>
    <t xml:space="preserve">1.J.Wydmuch                      2.T.Matyja </t>
  </si>
  <si>
    <t>do 17.03.2025</t>
  </si>
  <si>
    <t>CK.040.4.2025</t>
  </si>
  <si>
    <t>26.02.2025 Częstochowa</t>
  </si>
  <si>
    <t>Roman Wilk Wilksoft, ul.Kiepury 24A, 42-200 Częstochowa, NIP:5751001132</t>
  </si>
  <si>
    <t xml:space="preserve">1.J.Wydmuch               2.R.Wilk </t>
  </si>
  <si>
    <t xml:space="preserve">Zakup i dostawa sprzętu komputerowego (10 szt) wraz z oprogramowaniem o parametrach technicznych zgodnych ze złożoną  ofertą </t>
  </si>
  <si>
    <t>do 31.03.2025</t>
  </si>
  <si>
    <t>07.03.2025 Częstochowa</t>
  </si>
  <si>
    <t>do 31.05.2025</t>
  </si>
  <si>
    <t xml:space="preserve">wykonanie instalacji 10 szt. fabrycznie nowych urządzeń komputerowych, zainstalowanie oprogramowania na zakupionym sprzęcie oraz wykonanie migracji danych z dotychczasowych stacji roboczych </t>
  </si>
  <si>
    <t>CK.2022.24.2024.2025</t>
  </si>
  <si>
    <t>03.03.2025  Częstochowa</t>
  </si>
  <si>
    <t>roczny przegląd pieca i zakup elektrod zapłonowych i jonizujących</t>
  </si>
  <si>
    <t>CK.2022.8.2025</t>
  </si>
  <si>
    <t>14.03.2025 Częstochowa</t>
  </si>
  <si>
    <t>ELZAT Zbigniew Ciaszkiewicz, ul.Sieroszewskiego 6/16, 42-207 Częstochowa, NIP 949-070-11-85</t>
  </si>
  <si>
    <t>1.Z.Ciaszkiewicz                    2. J.Wydmuch</t>
  </si>
  <si>
    <t>reprezentowanie Zleceniodawcy podczas sprawdzenia układu pomiarowego energii elektrycznej w stacji TRAFO CZC13067</t>
  </si>
  <si>
    <t>CK.2022.22.2024.2025</t>
  </si>
  <si>
    <t>08.04.2025 Częstochowa</t>
  </si>
  <si>
    <t>Zlecenie na dostawę wraz z instalacją fabrycznie nowego switcha Etherneta w piecu CRM^</t>
  </si>
  <si>
    <t xml:space="preserve"> 5 280 euro jednorazowo +Vat</t>
  </si>
  <si>
    <t>1450 euro +VAT</t>
  </si>
  <si>
    <t>CK.22.12.2025</t>
  </si>
  <si>
    <t>25.03.2025 Czestochowa</t>
  </si>
  <si>
    <t>ASCO Equipment  ul. Dojazdowa 1A-1B Tychy</t>
  </si>
  <si>
    <t>1. P. Nakonieczny           2.J.Wydmuch</t>
  </si>
  <si>
    <t>Zakup ładowarki burtowej Bobcat S100</t>
  </si>
  <si>
    <t>Ck.22.13.2025</t>
  </si>
  <si>
    <t>28.03.2025 Częstochowa</t>
  </si>
  <si>
    <t>Stowarzyszenie Elektryków Polskich ul. Kopernika 16/18 Częstochowa</t>
  </si>
  <si>
    <t>szkolenie wraz z egzaminiem sprawdzającym posiadane kwalifikacje do dozoru i eksploatacji instalacji i sieci energetycznych i gazowych</t>
  </si>
  <si>
    <t>CK.22.14.2025</t>
  </si>
  <si>
    <t>18.04.2025 Częstochowa</t>
  </si>
  <si>
    <t>1. J.Wydmuch                   2. Z.Ściegienka</t>
  </si>
  <si>
    <t>modernizacja monitoringu Cmentarza</t>
  </si>
  <si>
    <t>CK.22.17.2025</t>
  </si>
  <si>
    <t>21.05.2025 Częstochowa</t>
  </si>
  <si>
    <t>AR-Sław ul. Gersona 15 Częstochowa</t>
  </si>
  <si>
    <t>1. J. Wydmuch</t>
  </si>
  <si>
    <t>50 szt desek ławkowych z buku</t>
  </si>
  <si>
    <t xml:space="preserve">CK.22.18.2025 </t>
  </si>
  <si>
    <t>Dostawa osprzętu do ładowarki Bobcat: widły i zamiatarka</t>
  </si>
  <si>
    <t>CK.22.21.2025</t>
  </si>
  <si>
    <t xml:space="preserve">22.07.2025 Częstochowa </t>
  </si>
  <si>
    <t xml:space="preserve">1.E Lisek </t>
  </si>
  <si>
    <t>zakup kruszywa drogowego 8-16mm</t>
  </si>
  <si>
    <t>CK.2022.15.2025</t>
  </si>
  <si>
    <t>25.06.2025 Częstochowa</t>
  </si>
  <si>
    <t>do 31.08.2025</t>
  </si>
  <si>
    <t>CK.22.23.2025</t>
  </si>
  <si>
    <t>do 31.01.2026</t>
  </si>
  <si>
    <t>CK.1131.1.2025</t>
  </si>
  <si>
    <t>03.07.2025 Częstochowa</t>
  </si>
  <si>
    <t>1. Jarosław Wydmuch</t>
  </si>
  <si>
    <t>Pełnienie funkcji Inspektora Ochrony Danych Osobowych</t>
  </si>
  <si>
    <t>01.07.2025-31.12.2025</t>
  </si>
  <si>
    <t>300zł + VAT</t>
  </si>
  <si>
    <t>CK.22.24.2025</t>
  </si>
  <si>
    <t>Kalplast ul. Wały Dwernickiego 121 Częstochowa</t>
  </si>
  <si>
    <t>malowanie oznaczeń miejsc parkingowych dla osób niepełnosprawnych</t>
  </si>
  <si>
    <t>CK.2022.17.2025</t>
  </si>
  <si>
    <t>11.09.2025 Częstochowa</t>
  </si>
  <si>
    <t>19.08.2025 Częstochowa</t>
  </si>
  <si>
    <t>zakup czujników termoelektrycznych L=500 i L=630 wraz z dostawą</t>
  </si>
  <si>
    <t>CK.22.25.2025</t>
  </si>
  <si>
    <t>20.08.2025 Częstochowa</t>
  </si>
  <si>
    <t xml:space="preserve">naprawa instalacji elektrycznej, falownika i układu hamulcowego w pojeździe Leżajsk </t>
  </si>
  <si>
    <t>do 30.08.2025</t>
  </si>
  <si>
    <t>CK.2022.11.2016.2025</t>
  </si>
  <si>
    <t>29.08.2025 Częstochowa</t>
  </si>
  <si>
    <t>25.09.2025r.</t>
  </si>
  <si>
    <t>CK.22.27.2025</t>
  </si>
  <si>
    <t>Szkolenie wraz z egzaminiem sprawdzającym posiadane kwalifikacje do dozoru i eksploatacji instalacji i sieci gazowych G3 i elektroenergetycznych SEP dla pracowników Cmentarza sztuk 4</t>
  </si>
  <si>
    <t>do 10.10.2025</t>
  </si>
  <si>
    <t xml:space="preserve">RADEX Radosław Sznober ul. św Kaspra del Bufalo 214 Częstochowa </t>
  </si>
  <si>
    <t xml:space="preserve">04.09.2025 Częstochowa </t>
  </si>
  <si>
    <t>Zlecenie na dostawę wraz z instalacją fabrycznie nowych OMRON</t>
  </si>
  <si>
    <t>1975 euro +VAT</t>
  </si>
  <si>
    <t>01.09.2025 Częstochowa</t>
  </si>
  <si>
    <t>04.08.2025 Częstochowa</t>
  </si>
  <si>
    <t>08.08.2025 Częstochowa</t>
  </si>
  <si>
    <t>CK.2020.2.2025</t>
  </si>
  <si>
    <t>05.09.2025 Częstochowa</t>
  </si>
  <si>
    <t>FPHU Wacław Hyra, ul. Gminna 93, 42-221 Częstochowa, NIP5731025106</t>
  </si>
  <si>
    <t>1.W.Hyra                    2.J.Wydmuch</t>
  </si>
  <si>
    <t xml:space="preserve">Zlecenie wykonania naprawy dachu na budynku ceremonii pogrzebowych (elipsy) Cmentarza Komunalnego w Częstochowie </t>
  </si>
  <si>
    <t>CK.22.28.2025</t>
  </si>
  <si>
    <t xml:space="preserve">17.09.2025 Częstochowa </t>
  </si>
  <si>
    <t>Polskie Centrum Szkolnictwa Funeralnego ul. Kościelna 1 Pomiechówek NIP 5311694651</t>
  </si>
  <si>
    <t>szkolenie dla pracowników cmentarza "Sanitarne przygotowanie zwłok dla zakładów pogrzebowych" dnia 17.10.2025</t>
  </si>
  <si>
    <t>do 17.10.2025</t>
  </si>
  <si>
    <t>CK.2022.19.2025</t>
  </si>
  <si>
    <t>07.10.2025 Częstochowa</t>
  </si>
  <si>
    <t>EKOMADOX świadectwa charakterystyki energetycznej; 42-200 Częstochowa, ul. Racławicka 22 lok.4; NIP 949-188-78-55</t>
  </si>
  <si>
    <t>1. Patrycja Bednarek-Kokoszka               2.J.Wydmuch</t>
  </si>
  <si>
    <t xml:space="preserve">Zlecenie wykonania świadectw charakterystyki energetycznej budynku administracyjnego Cmentarz Komunalnego w Częstochowie  </t>
  </si>
  <si>
    <t>do 28.11.2025</t>
  </si>
  <si>
    <t>IZ.272.85.79.2025</t>
  </si>
  <si>
    <t>23.09.2025 Częstochowa</t>
  </si>
  <si>
    <t>1.K.Ilba                 2.J.Wydmuch, E.Lisek</t>
  </si>
  <si>
    <t>Sprzedaż paliwa gazowego oraz świadczenie usług dystrybucji tego paliwa w roku 2026</t>
  </si>
  <si>
    <t>UNIMOT Energia i Gaz Spółka z o.o., 02-305 Warszawa, ul. Aleje Jerozolimskie 142B, NIP 9730421440</t>
  </si>
  <si>
    <t>01.01.2026 do 31.12.2026</t>
  </si>
  <si>
    <t>492 963,32 brutto szacowana łączna wartość</t>
  </si>
  <si>
    <t>CK.1131.2.2025</t>
  </si>
  <si>
    <t>14.10.2025 Częstochowa</t>
  </si>
  <si>
    <t>02.11.2025-31.12.2025</t>
  </si>
  <si>
    <t>CK.22.30.2025</t>
  </si>
  <si>
    <t>27.10.2025 Częstochowa</t>
  </si>
  <si>
    <t>do 17.11.2025</t>
  </si>
  <si>
    <t>29.10.2025 do 29.10.2027</t>
  </si>
  <si>
    <t>Ck.22.32.2025</t>
  </si>
  <si>
    <t>07.11.2025 Częstochowa</t>
  </si>
  <si>
    <t xml:space="preserve">Totem reklamowy </t>
  </si>
  <si>
    <t>CK.040.11.2025</t>
  </si>
  <si>
    <t>12.11.2025 Częstochowa</t>
  </si>
  <si>
    <t>opłata roczna na korzystanie z licencji na Kameleon.erp-enterprise i funkcjonalność - na rok 2026</t>
  </si>
  <si>
    <t>01.01.2026-31.12.2026</t>
  </si>
  <si>
    <t>CK.040.12.2025</t>
  </si>
  <si>
    <t>Opłata za licencję KSeF 2.0 -Enterprise</t>
  </si>
  <si>
    <t>od 01.01.2026</t>
  </si>
  <si>
    <t>CK.232.5.2025</t>
  </si>
  <si>
    <t>02.12.2025 Częstochowa</t>
  </si>
  <si>
    <t>TEL000144844639</t>
  </si>
  <si>
    <t>1. A.Niedenthal           2.J.Wydmuch</t>
  </si>
  <si>
    <t>2. A.Niedenthal           2.J.Wydmuch</t>
  </si>
  <si>
    <t>3. A.Niedenthal           2.J.Wydmuch</t>
  </si>
  <si>
    <t>4. A.Niedenthal           2.J.Wydmuch</t>
  </si>
  <si>
    <t>01.01 2026 do 31.12.2026</t>
  </si>
  <si>
    <t>TEL000144844815</t>
  </si>
  <si>
    <t>CK.2022.13.2025</t>
  </si>
  <si>
    <t>29.10.2025 Częstochowa</t>
  </si>
  <si>
    <t>01.01.2026 do 01.12.2026</t>
  </si>
  <si>
    <t>102620,50  brutto szacowana łączna wartość</t>
  </si>
  <si>
    <t>CK.2022.20.2025</t>
  </si>
  <si>
    <t>10.12.2025 Częstochowa</t>
  </si>
  <si>
    <t>1.J.Wydmuch,              2. Massimiliano Ronzat</t>
  </si>
  <si>
    <t>CK.2022.23.2025</t>
  </si>
  <si>
    <t>01.12.2025 Częstochowa</t>
  </si>
  <si>
    <t>1. J.Wydmuch   2.T.Gromaszek</t>
  </si>
  <si>
    <t>Licencja na program Legalis na 2026 rok</t>
  </si>
  <si>
    <t>01.12.2026 do  31.12.2026</t>
  </si>
  <si>
    <t>01/12/2025/B/WL</t>
  </si>
  <si>
    <t>04.12.2025 Częstochowa</t>
  </si>
  <si>
    <t>CK.2022.24.2025</t>
  </si>
  <si>
    <t>16.12.2025 Częstochowa</t>
  </si>
  <si>
    <t>CK.251.2.2024.2025</t>
  </si>
  <si>
    <t>1.J.Wydmuch                          2.M.Hąc</t>
  </si>
  <si>
    <t>31.12.2024 - 31.12.2027</t>
  </si>
  <si>
    <t>19498,00 zł miesiąc</t>
  </si>
  <si>
    <t>Aneks 1/2025 podwyżka wynagrodzenia miesięcznego do 20182,67 zł miesiąc</t>
  </si>
  <si>
    <t>CK.040.14.2025</t>
  </si>
  <si>
    <t>12.12.2025 Częstochowa</t>
  </si>
  <si>
    <t>CK.2022.22.2025</t>
  </si>
  <si>
    <t>1.M.Lewandowski                2.J.Wydmuch</t>
  </si>
  <si>
    <t>najem 3 urządzeń drukujących z limitem wydruku RICOH IM 2702</t>
  </si>
  <si>
    <t>CK.2022.26.2025</t>
  </si>
  <si>
    <t>15.12.2025 Częstochowa</t>
  </si>
  <si>
    <t>CK.2022.21.2025</t>
  </si>
  <si>
    <t>19.12.2025 Częstochowa</t>
  </si>
  <si>
    <t>CK.22.35.2025</t>
  </si>
  <si>
    <t>dostawa namiotu pogrzebowego 2x2</t>
  </si>
  <si>
    <t>do 31.12.2025</t>
  </si>
  <si>
    <t>CK.1131.6.2025</t>
  </si>
  <si>
    <t>1.J.Wydmuch                                  2.B.Kielan</t>
  </si>
  <si>
    <t>02.01.2026 do 31.03.2026</t>
  </si>
  <si>
    <t>CK.232.2.2025</t>
  </si>
  <si>
    <t>23.12.2025 Częstochowa</t>
  </si>
  <si>
    <t>do 23.12.2025</t>
  </si>
  <si>
    <t>GAB549/2025</t>
  </si>
  <si>
    <t>29.12.2025 Częstochowa</t>
  </si>
  <si>
    <t>24,60 brutto za 1 kg</t>
  </si>
  <si>
    <t>CK.040.15.2025</t>
  </si>
  <si>
    <t>30.12.2025 Częstochowa</t>
  </si>
  <si>
    <t>65/MP/2025</t>
  </si>
  <si>
    <t>01.01.2026 - 31.12.2026</t>
  </si>
  <si>
    <t>CK.1131.5.2025</t>
  </si>
  <si>
    <t>01.01.2026               do 31.12.2026</t>
  </si>
  <si>
    <t>CK.1131.7.2025</t>
  </si>
  <si>
    <t>2.000,00zł + VAT</t>
  </si>
  <si>
    <t>CK.1131.3.2025</t>
  </si>
  <si>
    <t>01.01.2026  do        31.12.2026</t>
  </si>
  <si>
    <t>CK.1131.4.2025</t>
  </si>
  <si>
    <t>20.12.2025 Częstochowa</t>
  </si>
  <si>
    <t>CK.22.2.2026</t>
  </si>
  <si>
    <t>15.01.2026 Częstochowa</t>
  </si>
  <si>
    <t>1.B.Wojtkowiak                     2.J.Wydmuch</t>
  </si>
  <si>
    <t>1.02.2026-31.07.2026</t>
  </si>
  <si>
    <t>CK.2022.5.2026</t>
  </si>
  <si>
    <t>21.01.2026 Częstochowa</t>
  </si>
  <si>
    <t>Herrmann Creative Sven Herrmann, ul. Ceglana 72/40; 40-514 Katowice, NIP 6342848400</t>
  </si>
  <si>
    <t>1.Seven Herrmann             2. J.Wydmuch</t>
  </si>
  <si>
    <t>Przygotowanie kompletnego wniosku o wydanie pozwolenia na wprowadzenia gazów i pyłów do powietrza</t>
  </si>
  <si>
    <t>do 01.03.2026</t>
  </si>
  <si>
    <t>29.10.2025Częstochowa</t>
  </si>
  <si>
    <t>29.01.2026 Częstochowa</t>
  </si>
  <si>
    <t>29.01.2026 do 29.01.2028</t>
  </si>
  <si>
    <t>CK.22.4.2026</t>
  </si>
  <si>
    <t>1.02.2026 Częstochowa</t>
  </si>
  <si>
    <t xml:space="preserve">polisy ubezpieczenia pojazdów i mienia </t>
  </si>
  <si>
    <t>1.02.2026-31.01.2027</t>
  </si>
  <si>
    <t>CK.040.16.2025.2026</t>
  </si>
  <si>
    <t>20.01.2026 Łódź</t>
  </si>
  <si>
    <t>01.02.2026 do 31.01.2027</t>
  </si>
  <si>
    <t>31.12.2025 Zawiercie</t>
  </si>
  <si>
    <t>885,60 brutto opłata roczna wraz z certyfikatem RAPID SSL</t>
  </si>
  <si>
    <t>CK.22.3.2026</t>
  </si>
  <si>
    <t>12.02.2026 Częstochowa</t>
  </si>
  <si>
    <t>dostawa prefabrykatów betonowych do 200 piwnic, do 150 nadbudów w 2026 roku</t>
  </si>
  <si>
    <t>1.03.2026 - 31.12.2026</t>
  </si>
  <si>
    <t>do 172 692,00zł</t>
  </si>
  <si>
    <t>CK.22.6.2026</t>
  </si>
  <si>
    <t>04.02.2026 Częstochowa</t>
  </si>
  <si>
    <t>Studio Dekoracji Okien ul. Rocha 23 Częstochowa</t>
  </si>
  <si>
    <t>1.j.Wydmuch</t>
  </si>
  <si>
    <t>wykonanie zasłon automatycznych w Sali podglądowej Cmentarza</t>
  </si>
  <si>
    <t>do 6.03.2026</t>
  </si>
  <si>
    <t>CK.22.8.2026</t>
  </si>
  <si>
    <t>6.02.2026 Częstochowa</t>
  </si>
  <si>
    <t>TOP Metal il. Niewodniczańskiego 19a Kraków</t>
  </si>
  <si>
    <t>zakpu krzyża, świecznika i kropielnicy do Sali podglądowej Cmentarza</t>
  </si>
  <si>
    <t>do 27.02.2026</t>
  </si>
  <si>
    <t>do 31.01.2027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</si>
</sst>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>
      <alignment horizontal="center"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center" wrapText="1"/>
    </xf>
    <xf numFmtId="8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wrapText="1"/>
    </xf>
    <xf numFmtId="8" fontId="0" fillId="0" borderId="1" xfId="0" applyNumberForma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8" fontId="0" fillId="3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0" xfId="0" applyFill="1"/>
    <xf numFmtId="0" fontId="2" fillId="3" borderId="1" xfId="0" applyFont="1" applyFill="1" applyBorder="1"/>
    <xf numFmtId="8" fontId="2" fillId="3" borderId="1" xfId="0" applyNumberFormat="1" applyFont="1" applyFill="1" applyBorder="1" applyAlignment="1">
      <alignment wrapText="1"/>
    </xf>
    <xf numFmtId="44" fontId="2" fillId="3" borderId="1" xfId="0" applyNumberFormat="1" applyFont="1" applyFill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2" fillId="3" borderId="0" xfId="0" applyFont="1" applyFill="1"/>
    <xf numFmtId="4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left"/>
    </xf>
    <xf numFmtId="6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1" fontId="2" fillId="3" borderId="1" xfId="0" applyNumberFormat="1" applyFont="1" applyFill="1" applyBorder="1"/>
    <xf numFmtId="0" fontId="2" fillId="0" borderId="0" xfId="0" applyFont="1"/>
    <xf numFmtId="4" fontId="2" fillId="0" borderId="1" xfId="0" applyNumberFormat="1" applyFont="1" applyBorder="1" applyAlignment="1">
      <alignment wrapText="1"/>
    </xf>
    <xf numFmtId="8" fontId="0" fillId="0" borderId="1" xfId="0" applyNumberFormat="1" applyBorder="1" applyAlignment="1">
      <alignment horizontal="right" wrapText="1"/>
    </xf>
    <xf numFmtId="1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6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18"/>
  <sheetViews>
    <sheetView tabSelected="1" zoomScale="80" zoomScaleNormal="80" workbookViewId="0">
      <pane xSplit="2" ySplit="4" topLeftCell="C291" activePane="bottomRight" state="frozen"/>
      <selection pane="topRight" activeCell="C1" sqref="C1"/>
      <selection pane="bottomLeft" activeCell="A5" sqref="A5"/>
      <selection pane="bottomRight" activeCell="H307" sqref="H307"/>
    </sheetView>
  </sheetViews>
  <sheetFormatPr defaultRowHeight="15" x14ac:dyDescent="0.25"/>
  <cols>
    <col min="3" max="3" width="21.28515625" customWidth="1"/>
    <col min="4" max="4" width="31.140625" customWidth="1"/>
    <col min="5" max="6" width="26.28515625" style="9" customWidth="1"/>
    <col min="7" max="7" width="44.7109375" style="9" customWidth="1"/>
    <col min="8" max="8" width="23.85546875" style="9" customWidth="1"/>
    <col min="9" max="9" width="29.140625" style="9" customWidth="1"/>
    <col min="10" max="10" width="22.5703125" style="9" customWidth="1"/>
  </cols>
  <sheetData>
    <row r="2" spans="2:10" ht="21" x14ac:dyDescent="0.35">
      <c r="C2" s="2" t="s">
        <v>21</v>
      </c>
    </row>
    <row r="4" spans="2:10" ht="36" customHeight="1" x14ac:dyDescent="0.25">
      <c r="B4" s="1" t="s">
        <v>0</v>
      </c>
      <c r="C4" s="1" t="s">
        <v>1</v>
      </c>
      <c r="D4" s="1" t="s">
        <v>234</v>
      </c>
      <c r="E4" s="1" t="s">
        <v>236</v>
      </c>
      <c r="F4" s="1" t="s">
        <v>251</v>
      </c>
      <c r="G4" s="1" t="s">
        <v>2</v>
      </c>
      <c r="H4" s="1" t="s">
        <v>3</v>
      </c>
      <c r="I4" s="1" t="s">
        <v>11</v>
      </c>
      <c r="J4" s="21" t="s">
        <v>235</v>
      </c>
    </row>
    <row r="5" spans="2:10" ht="80.25" x14ac:dyDescent="0.25">
      <c r="B5" s="3">
        <v>1</v>
      </c>
      <c r="C5" s="4" t="s">
        <v>4</v>
      </c>
      <c r="D5" s="4" t="s">
        <v>247</v>
      </c>
      <c r="E5" s="5" t="s">
        <v>5</v>
      </c>
      <c r="F5" s="22" t="s">
        <v>252</v>
      </c>
      <c r="G5" s="6" t="s">
        <v>17</v>
      </c>
      <c r="H5" s="5" t="s">
        <v>6</v>
      </c>
      <c r="I5" s="5" t="s">
        <v>7</v>
      </c>
      <c r="J5" s="4" t="s">
        <v>8</v>
      </c>
    </row>
    <row r="6" spans="2:10" ht="69" x14ac:dyDescent="0.25">
      <c r="B6" s="3">
        <v>2</v>
      </c>
      <c r="C6" s="4" t="s">
        <v>9</v>
      </c>
      <c r="D6" s="4" t="s">
        <v>248</v>
      </c>
      <c r="E6" s="5" t="s">
        <v>10</v>
      </c>
      <c r="F6" s="22" t="s">
        <v>253</v>
      </c>
      <c r="G6" s="10" t="s">
        <v>18</v>
      </c>
      <c r="H6" s="5" t="s">
        <v>20</v>
      </c>
      <c r="I6" s="5" t="s">
        <v>12</v>
      </c>
      <c r="J6" s="8" t="s">
        <v>701</v>
      </c>
    </row>
    <row r="7" spans="2:10" ht="67.5" x14ac:dyDescent="0.25">
      <c r="B7" s="3">
        <f t="shared" ref="B7:B55" si="0">B6+1</f>
        <v>3</v>
      </c>
      <c r="C7" s="4" t="s">
        <v>13</v>
      </c>
      <c r="D7" s="4" t="s">
        <v>249</v>
      </c>
      <c r="E7" s="7" t="s">
        <v>19</v>
      </c>
      <c r="F7" s="23" t="s">
        <v>254</v>
      </c>
      <c r="G7" s="5" t="s">
        <v>16</v>
      </c>
      <c r="H7" s="5" t="s">
        <v>14</v>
      </c>
      <c r="I7" s="5" t="s">
        <v>15</v>
      </c>
      <c r="J7" s="5"/>
    </row>
    <row r="8" spans="2:10" s="28" customFormat="1" ht="46.5" x14ac:dyDescent="0.25">
      <c r="B8" s="29">
        <f t="shared" si="0"/>
        <v>4</v>
      </c>
      <c r="C8" s="27" t="s">
        <v>26</v>
      </c>
      <c r="D8" s="27" t="s">
        <v>319</v>
      </c>
      <c r="E8" s="27" t="s">
        <v>27</v>
      </c>
      <c r="F8" s="27" t="s">
        <v>318</v>
      </c>
      <c r="G8" s="27" t="s">
        <v>28</v>
      </c>
      <c r="H8" s="27" t="s">
        <v>25</v>
      </c>
      <c r="I8" s="31">
        <v>7872</v>
      </c>
      <c r="J8" s="27"/>
    </row>
    <row r="9" spans="2:10" s="28" customFormat="1" ht="46.5" x14ac:dyDescent="0.25">
      <c r="B9" s="29">
        <f t="shared" si="0"/>
        <v>5</v>
      </c>
      <c r="C9" s="27" t="s">
        <v>29</v>
      </c>
      <c r="D9" s="27" t="s">
        <v>317</v>
      </c>
      <c r="E9" s="27" t="s">
        <v>359</v>
      </c>
      <c r="F9" s="27" t="s">
        <v>318</v>
      </c>
      <c r="G9" s="27" t="s">
        <v>30</v>
      </c>
      <c r="H9" s="27" t="s">
        <v>31</v>
      </c>
      <c r="I9" s="31">
        <v>2527.83</v>
      </c>
      <c r="J9" s="27"/>
    </row>
    <row r="10" spans="2:10" s="28" customFormat="1" ht="57.75" x14ac:dyDescent="0.25">
      <c r="B10" s="29">
        <f t="shared" si="0"/>
        <v>6</v>
      </c>
      <c r="C10" s="27" t="s">
        <v>32</v>
      </c>
      <c r="D10" s="27" t="s">
        <v>315</v>
      </c>
      <c r="E10" s="27" t="s">
        <v>33</v>
      </c>
      <c r="F10" s="27" t="s">
        <v>316</v>
      </c>
      <c r="G10" s="27" t="s">
        <v>34</v>
      </c>
      <c r="H10" s="27" t="s">
        <v>25</v>
      </c>
      <c r="I10" s="31">
        <v>1107</v>
      </c>
      <c r="J10" s="27"/>
    </row>
    <row r="11" spans="2:10" s="28" customFormat="1" ht="46.5" x14ac:dyDescent="0.25">
      <c r="B11" s="29">
        <f t="shared" si="0"/>
        <v>7</v>
      </c>
      <c r="C11" s="27" t="s">
        <v>22</v>
      </c>
      <c r="D11" s="27" t="s">
        <v>313</v>
      </c>
      <c r="E11" s="27" t="s">
        <v>23</v>
      </c>
      <c r="F11" s="27" t="s">
        <v>314</v>
      </c>
      <c r="G11" s="27" t="s">
        <v>24</v>
      </c>
      <c r="H11" s="27" t="s">
        <v>25</v>
      </c>
      <c r="I11" s="31">
        <v>2730.6</v>
      </c>
      <c r="J11" s="27"/>
    </row>
    <row r="12" spans="2:10" s="28" customFormat="1" ht="46.5" x14ac:dyDescent="0.25">
      <c r="B12" s="29">
        <f t="shared" si="0"/>
        <v>8</v>
      </c>
      <c r="C12" s="27" t="s">
        <v>35</v>
      </c>
      <c r="D12" s="27" t="s">
        <v>310</v>
      </c>
      <c r="E12" s="27" t="s">
        <v>36</v>
      </c>
      <c r="F12" s="27" t="s">
        <v>312</v>
      </c>
      <c r="G12" s="27" t="s">
        <v>37</v>
      </c>
      <c r="H12" s="27" t="s">
        <v>25</v>
      </c>
      <c r="I12" s="31">
        <v>977.85</v>
      </c>
      <c r="J12" s="27"/>
    </row>
    <row r="13" spans="2:10" s="28" customFormat="1" ht="46.5" x14ac:dyDescent="0.25">
      <c r="B13" s="29">
        <f t="shared" si="0"/>
        <v>9</v>
      </c>
      <c r="C13" s="29" t="s">
        <v>38</v>
      </c>
      <c r="D13" s="29" t="s">
        <v>249</v>
      </c>
      <c r="E13" s="27" t="s">
        <v>39</v>
      </c>
      <c r="F13" s="27" t="s">
        <v>298</v>
      </c>
      <c r="G13" s="27" t="s">
        <v>40</v>
      </c>
      <c r="H13" s="27" t="s">
        <v>25</v>
      </c>
      <c r="I13" s="31">
        <v>5682.6</v>
      </c>
      <c r="J13" s="27"/>
    </row>
    <row r="14" spans="2:10" s="28" customFormat="1" ht="69" x14ac:dyDescent="0.25">
      <c r="B14" s="29">
        <f t="shared" si="0"/>
        <v>10</v>
      </c>
      <c r="C14" s="29" t="s">
        <v>41</v>
      </c>
      <c r="D14" s="29" t="s">
        <v>249</v>
      </c>
      <c r="E14" s="27" t="s">
        <v>27</v>
      </c>
      <c r="F14" s="27" t="s">
        <v>297</v>
      </c>
      <c r="G14" s="27" t="s">
        <v>43</v>
      </c>
      <c r="H14" s="27" t="s">
        <v>25</v>
      </c>
      <c r="I14" s="31">
        <v>48708</v>
      </c>
      <c r="J14" s="27" t="s">
        <v>42</v>
      </c>
    </row>
    <row r="15" spans="2:10" s="28" customFormat="1" ht="57.75" x14ac:dyDescent="0.25">
      <c r="B15" s="29">
        <f t="shared" si="0"/>
        <v>11</v>
      </c>
      <c r="C15" s="29" t="s">
        <v>44</v>
      </c>
      <c r="D15" s="29" t="s">
        <v>294</v>
      </c>
      <c r="E15" s="27" t="s">
        <v>296</v>
      </c>
      <c r="F15" s="27" t="s">
        <v>295</v>
      </c>
      <c r="G15" s="27" t="s">
        <v>45</v>
      </c>
      <c r="H15" s="27" t="s">
        <v>25</v>
      </c>
      <c r="I15" s="27" t="s">
        <v>50</v>
      </c>
      <c r="J15" s="27"/>
    </row>
    <row r="16" spans="2:10" ht="57.75" x14ac:dyDescent="0.25">
      <c r="B16" s="3">
        <f t="shared" si="0"/>
        <v>12</v>
      </c>
      <c r="C16" s="3" t="s">
        <v>46</v>
      </c>
      <c r="D16" s="3" t="s">
        <v>266</v>
      </c>
      <c r="E16" s="4" t="s">
        <v>47</v>
      </c>
      <c r="F16" s="4" t="s">
        <v>267</v>
      </c>
      <c r="G16" s="4" t="s">
        <v>48</v>
      </c>
      <c r="H16" s="4" t="s">
        <v>25</v>
      </c>
      <c r="I16" s="4" t="s">
        <v>51</v>
      </c>
      <c r="J16" s="4" t="s">
        <v>49</v>
      </c>
    </row>
    <row r="17" spans="2:10" ht="35.25" x14ac:dyDescent="0.25">
      <c r="B17" s="3">
        <f t="shared" si="0"/>
        <v>13</v>
      </c>
      <c r="C17" s="3" t="s">
        <v>52</v>
      </c>
      <c r="D17" s="3" t="s">
        <v>268</v>
      </c>
      <c r="E17" s="4" t="s">
        <v>53</v>
      </c>
      <c r="F17" s="4" t="s">
        <v>269</v>
      </c>
      <c r="G17" s="4" t="s">
        <v>54</v>
      </c>
      <c r="H17" s="4" t="s">
        <v>25</v>
      </c>
      <c r="I17" s="4" t="s">
        <v>55</v>
      </c>
      <c r="J17" s="4" t="s">
        <v>49</v>
      </c>
    </row>
    <row r="18" spans="2:10" ht="46.5" x14ac:dyDescent="0.25">
      <c r="B18" s="3">
        <f t="shared" si="0"/>
        <v>14</v>
      </c>
      <c r="C18" s="3"/>
      <c r="D18" s="3" t="s">
        <v>270</v>
      </c>
      <c r="E18" s="4" t="s">
        <v>57</v>
      </c>
      <c r="F18" s="4"/>
      <c r="G18" s="4" t="s">
        <v>58</v>
      </c>
      <c r="H18" s="4" t="s">
        <v>56</v>
      </c>
      <c r="I18" s="32">
        <v>598</v>
      </c>
      <c r="J18" s="4" t="s">
        <v>148</v>
      </c>
    </row>
    <row r="19" spans="2:10" ht="46.5" x14ac:dyDescent="0.25">
      <c r="B19" s="3">
        <f t="shared" si="0"/>
        <v>15</v>
      </c>
      <c r="C19" s="3" t="s">
        <v>59</v>
      </c>
      <c r="D19" s="3" t="s">
        <v>272</v>
      </c>
      <c r="E19" s="4" t="s">
        <v>60</v>
      </c>
      <c r="F19" s="4" t="s">
        <v>271</v>
      </c>
      <c r="G19" s="4" t="s">
        <v>61</v>
      </c>
      <c r="H19" s="4" t="s">
        <v>25</v>
      </c>
      <c r="I19" s="32">
        <v>9594</v>
      </c>
      <c r="J19" s="4"/>
    </row>
    <row r="20" spans="2:10" ht="57.75" x14ac:dyDescent="0.25">
      <c r="B20" s="3">
        <f t="shared" si="0"/>
        <v>16</v>
      </c>
      <c r="C20" s="3" t="s">
        <v>62</v>
      </c>
      <c r="D20" s="3" t="s">
        <v>272</v>
      </c>
      <c r="E20" s="4" t="s">
        <v>63</v>
      </c>
      <c r="F20" s="4" t="s">
        <v>273</v>
      </c>
      <c r="G20" s="4" t="s">
        <v>64</v>
      </c>
      <c r="H20" s="4" t="s">
        <v>25</v>
      </c>
      <c r="I20" s="32">
        <v>676.5</v>
      </c>
      <c r="J20" s="4"/>
    </row>
    <row r="21" spans="2:10" ht="57.75" x14ac:dyDescent="0.25">
      <c r="B21" s="3">
        <f t="shared" si="0"/>
        <v>17</v>
      </c>
      <c r="C21" s="3" t="s">
        <v>65</v>
      </c>
      <c r="D21" s="3" t="s">
        <v>274</v>
      </c>
      <c r="E21" s="4" t="s">
        <v>66</v>
      </c>
      <c r="F21" s="4" t="s">
        <v>275</v>
      </c>
      <c r="G21" s="4" t="s">
        <v>67</v>
      </c>
      <c r="H21" s="4" t="s">
        <v>25</v>
      </c>
      <c r="I21" s="4" t="s">
        <v>68</v>
      </c>
      <c r="J21" s="4"/>
    </row>
    <row r="22" spans="2:10" ht="57.75" x14ac:dyDescent="0.25">
      <c r="B22" s="3">
        <f t="shared" si="0"/>
        <v>18</v>
      </c>
      <c r="C22" s="3" t="s">
        <v>69</v>
      </c>
      <c r="D22" s="3" t="s">
        <v>276</v>
      </c>
      <c r="E22" s="4" t="s">
        <v>70</v>
      </c>
      <c r="F22" s="4" t="s">
        <v>277</v>
      </c>
      <c r="G22" s="4" t="s">
        <v>71</v>
      </c>
      <c r="H22" s="4" t="s">
        <v>25</v>
      </c>
      <c r="I22" s="4" t="s">
        <v>72</v>
      </c>
      <c r="J22" s="4"/>
    </row>
    <row r="23" spans="2:10" ht="46.5" x14ac:dyDescent="0.25">
      <c r="B23" s="3">
        <f t="shared" si="0"/>
        <v>19</v>
      </c>
      <c r="C23" s="3" t="s">
        <v>73</v>
      </c>
      <c r="D23" s="3" t="s">
        <v>278</v>
      </c>
      <c r="E23" s="4" t="s">
        <v>74</v>
      </c>
      <c r="F23" s="4" t="s">
        <v>279</v>
      </c>
      <c r="G23" s="4" t="s">
        <v>75</v>
      </c>
      <c r="H23" s="4" t="s">
        <v>25</v>
      </c>
      <c r="I23" s="32">
        <v>2029.5</v>
      </c>
      <c r="J23" s="4"/>
    </row>
    <row r="24" spans="2:10" ht="35.25" x14ac:dyDescent="0.25">
      <c r="B24" s="3">
        <f t="shared" si="0"/>
        <v>20</v>
      </c>
      <c r="C24" s="3" t="s">
        <v>76</v>
      </c>
      <c r="D24" s="3" t="s">
        <v>249</v>
      </c>
      <c r="E24" s="4" t="s">
        <v>77</v>
      </c>
      <c r="F24" s="4" t="s">
        <v>280</v>
      </c>
      <c r="G24" s="4" t="s">
        <v>78</v>
      </c>
      <c r="H24" s="4" t="s">
        <v>25</v>
      </c>
      <c r="I24" s="4" t="s">
        <v>79</v>
      </c>
      <c r="J24" s="4"/>
    </row>
    <row r="25" spans="2:10" ht="35.25" x14ac:dyDescent="0.25">
      <c r="B25" s="3">
        <f t="shared" si="0"/>
        <v>21</v>
      </c>
      <c r="C25" s="3" t="s">
        <v>80</v>
      </c>
      <c r="D25" s="3" t="s">
        <v>281</v>
      </c>
      <c r="E25" s="4" t="s">
        <v>77</v>
      </c>
      <c r="F25" s="4" t="s">
        <v>280</v>
      </c>
      <c r="G25" s="4" t="s">
        <v>81</v>
      </c>
      <c r="H25" s="4" t="s">
        <v>82</v>
      </c>
      <c r="I25" s="4" t="s">
        <v>83</v>
      </c>
      <c r="J25" s="4"/>
    </row>
    <row r="26" spans="2:10" ht="69" x14ac:dyDescent="0.25">
      <c r="B26" s="3">
        <f t="shared" si="0"/>
        <v>22</v>
      </c>
      <c r="C26" s="3" t="s">
        <v>84</v>
      </c>
      <c r="D26" s="3" t="s">
        <v>249</v>
      </c>
      <c r="E26" s="4" t="s">
        <v>77</v>
      </c>
      <c r="F26" s="4" t="s">
        <v>280</v>
      </c>
      <c r="G26" s="4" t="s">
        <v>85</v>
      </c>
      <c r="H26" s="4" t="s">
        <v>86</v>
      </c>
      <c r="I26" s="4" t="s">
        <v>87</v>
      </c>
      <c r="J26" s="4" t="s">
        <v>220</v>
      </c>
    </row>
    <row r="27" spans="2:10" s="28" customFormat="1" ht="57.75" x14ac:dyDescent="0.25">
      <c r="B27" s="29">
        <f t="shared" si="0"/>
        <v>23</v>
      </c>
      <c r="C27" s="29" t="s">
        <v>88</v>
      </c>
      <c r="D27" s="29" t="s">
        <v>305</v>
      </c>
      <c r="E27" s="27" t="s">
        <v>90</v>
      </c>
      <c r="F27" s="27" t="s">
        <v>306</v>
      </c>
      <c r="G27" s="27" t="s">
        <v>91</v>
      </c>
      <c r="H27" s="27" t="s">
        <v>25</v>
      </c>
      <c r="I27" s="31">
        <v>1104.54</v>
      </c>
      <c r="J27" s="27"/>
    </row>
    <row r="28" spans="2:10" s="28" customFormat="1" ht="46.5" x14ac:dyDescent="0.25">
      <c r="B28" s="29">
        <f t="shared" si="0"/>
        <v>24</v>
      </c>
      <c r="C28" s="29" t="s">
        <v>92</v>
      </c>
      <c r="D28" s="29" t="s">
        <v>320</v>
      </c>
      <c r="E28" s="27" t="s">
        <v>93</v>
      </c>
      <c r="F28" s="27" t="s">
        <v>321</v>
      </c>
      <c r="G28" s="27" t="s">
        <v>94</v>
      </c>
      <c r="H28" s="27" t="s">
        <v>95</v>
      </c>
      <c r="I28" s="31">
        <v>1312.32</v>
      </c>
      <c r="J28" s="27" t="s">
        <v>97</v>
      </c>
    </row>
    <row r="29" spans="2:10" s="28" customFormat="1" ht="46.5" x14ac:dyDescent="0.25">
      <c r="B29" s="29">
        <f t="shared" si="0"/>
        <v>25</v>
      </c>
      <c r="C29" s="29" t="s">
        <v>98</v>
      </c>
      <c r="D29" s="29" t="s">
        <v>322</v>
      </c>
      <c r="E29" s="27" t="s">
        <v>93</v>
      </c>
      <c r="F29" s="27" t="s">
        <v>323</v>
      </c>
      <c r="G29" s="27" t="s">
        <v>94</v>
      </c>
      <c r="H29" s="27" t="s">
        <v>99</v>
      </c>
      <c r="I29" s="31">
        <v>885.6</v>
      </c>
      <c r="J29" s="27" t="s">
        <v>100</v>
      </c>
    </row>
    <row r="30" spans="2:10" s="33" customFormat="1" ht="56.25" x14ac:dyDescent="0.15">
      <c r="B30" s="29">
        <f t="shared" si="0"/>
        <v>26</v>
      </c>
      <c r="C30" s="29" t="s">
        <v>101</v>
      </c>
      <c r="D30" s="29" t="s">
        <v>324</v>
      </c>
      <c r="E30" s="27" t="s">
        <v>93</v>
      </c>
      <c r="F30" s="27" t="s">
        <v>323</v>
      </c>
      <c r="G30" s="27" t="s">
        <v>94</v>
      </c>
      <c r="H30" s="27" t="s">
        <v>102</v>
      </c>
      <c r="I30" s="31">
        <v>885.6</v>
      </c>
      <c r="J30" s="27" t="s">
        <v>379</v>
      </c>
    </row>
    <row r="31" spans="2:10" s="33" customFormat="1" ht="45" x14ac:dyDescent="0.15">
      <c r="B31" s="29">
        <f t="shared" si="0"/>
        <v>27</v>
      </c>
      <c r="C31" s="29" t="s">
        <v>103</v>
      </c>
      <c r="D31" s="29" t="s">
        <v>320</v>
      </c>
      <c r="E31" s="27" t="s">
        <v>93</v>
      </c>
      <c r="F31" s="27" t="s">
        <v>321</v>
      </c>
      <c r="G31" s="27" t="s">
        <v>94</v>
      </c>
      <c r="H31" s="27" t="s">
        <v>104</v>
      </c>
      <c r="I31" s="31">
        <v>1180.8</v>
      </c>
      <c r="J31" s="27" t="s">
        <v>105</v>
      </c>
    </row>
    <row r="32" spans="2:10" s="33" customFormat="1" ht="45" x14ac:dyDescent="0.15">
      <c r="B32" s="29">
        <f t="shared" si="0"/>
        <v>28</v>
      </c>
      <c r="C32" s="29" t="s">
        <v>106</v>
      </c>
      <c r="D32" s="29" t="s">
        <v>320</v>
      </c>
      <c r="E32" s="27" t="s">
        <v>93</v>
      </c>
      <c r="F32" s="27" t="s">
        <v>321</v>
      </c>
      <c r="G32" s="27" t="s">
        <v>94</v>
      </c>
      <c r="H32" s="27" t="s">
        <v>107</v>
      </c>
      <c r="I32" s="31">
        <v>1033.2</v>
      </c>
      <c r="J32" s="27" t="s">
        <v>108</v>
      </c>
    </row>
    <row r="33" spans="2:10" s="33" customFormat="1" ht="56.25" x14ac:dyDescent="0.15">
      <c r="B33" s="29">
        <f t="shared" si="0"/>
        <v>29</v>
      </c>
      <c r="C33" s="29" t="s">
        <v>109</v>
      </c>
      <c r="D33" s="29" t="s">
        <v>325</v>
      </c>
      <c r="E33" s="27" t="s">
        <v>93</v>
      </c>
      <c r="F33" s="27" t="s">
        <v>323</v>
      </c>
      <c r="G33" s="27" t="s">
        <v>94</v>
      </c>
      <c r="H33" s="27" t="s">
        <v>110</v>
      </c>
      <c r="I33" s="31">
        <v>955.92</v>
      </c>
      <c r="J33" s="27" t="s">
        <v>487</v>
      </c>
    </row>
    <row r="34" spans="2:10" s="33" customFormat="1" ht="56.25" x14ac:dyDescent="0.15">
      <c r="B34" s="29">
        <f t="shared" si="0"/>
        <v>30</v>
      </c>
      <c r="C34" s="29" t="s">
        <v>112</v>
      </c>
      <c r="D34" s="29" t="s">
        <v>325</v>
      </c>
      <c r="E34" s="27" t="s">
        <v>93</v>
      </c>
      <c r="F34" s="27" t="s">
        <v>323</v>
      </c>
      <c r="G34" s="27" t="s">
        <v>94</v>
      </c>
      <c r="H34" s="27" t="s">
        <v>110</v>
      </c>
      <c r="I34" s="31">
        <v>955.92</v>
      </c>
      <c r="J34" s="27" t="s">
        <v>488</v>
      </c>
    </row>
    <row r="35" spans="2:10" s="33" customFormat="1" ht="56.25" x14ac:dyDescent="0.15">
      <c r="B35" s="29">
        <f t="shared" si="0"/>
        <v>31</v>
      </c>
      <c r="C35" s="29" t="s">
        <v>114</v>
      </c>
      <c r="D35" s="29" t="s">
        <v>325</v>
      </c>
      <c r="E35" s="27" t="s">
        <v>93</v>
      </c>
      <c r="F35" s="27" t="s">
        <v>323</v>
      </c>
      <c r="G35" s="27" t="s">
        <v>94</v>
      </c>
      <c r="H35" s="27" t="s">
        <v>110</v>
      </c>
      <c r="I35" s="31">
        <v>955.92</v>
      </c>
      <c r="J35" s="27" t="s">
        <v>489</v>
      </c>
    </row>
    <row r="36" spans="2:10" s="33" customFormat="1" ht="56.25" x14ac:dyDescent="0.15">
      <c r="B36" s="29">
        <f t="shared" si="0"/>
        <v>32</v>
      </c>
      <c r="C36" s="29" t="s">
        <v>116</v>
      </c>
      <c r="D36" s="29" t="s">
        <v>333</v>
      </c>
      <c r="E36" s="27" t="s">
        <v>117</v>
      </c>
      <c r="F36" s="27" t="s">
        <v>334</v>
      </c>
      <c r="G36" s="27" t="s">
        <v>118</v>
      </c>
      <c r="H36" s="27" t="s">
        <v>119</v>
      </c>
      <c r="I36" s="27" t="s">
        <v>120</v>
      </c>
      <c r="J36" s="27" t="s">
        <v>126</v>
      </c>
    </row>
    <row r="37" spans="2:10" s="33" customFormat="1" ht="56.25" x14ac:dyDescent="0.15">
      <c r="B37" s="29">
        <f t="shared" si="0"/>
        <v>33</v>
      </c>
      <c r="C37" s="29" t="s">
        <v>121</v>
      </c>
      <c r="D37" s="29" t="s">
        <v>331</v>
      </c>
      <c r="E37" s="27" t="s">
        <v>122</v>
      </c>
      <c r="F37" s="27" t="s">
        <v>332</v>
      </c>
      <c r="G37" s="27" t="s">
        <v>118</v>
      </c>
      <c r="H37" s="27" t="s">
        <v>125</v>
      </c>
      <c r="I37" s="27" t="s">
        <v>120</v>
      </c>
      <c r="J37" s="27" t="s">
        <v>138</v>
      </c>
    </row>
    <row r="38" spans="2:10" s="33" customFormat="1" ht="56.25" x14ac:dyDescent="0.15">
      <c r="B38" s="29">
        <f t="shared" si="0"/>
        <v>34</v>
      </c>
      <c r="C38" s="29" t="s">
        <v>127</v>
      </c>
      <c r="D38" s="29" t="s">
        <v>331</v>
      </c>
      <c r="E38" s="27" t="s">
        <v>123</v>
      </c>
      <c r="F38" s="27" t="s">
        <v>332</v>
      </c>
      <c r="G38" s="27" t="s">
        <v>118</v>
      </c>
      <c r="H38" s="27" t="s">
        <v>125</v>
      </c>
      <c r="I38" s="27" t="s">
        <v>120</v>
      </c>
      <c r="J38" s="27" t="s">
        <v>137</v>
      </c>
    </row>
    <row r="39" spans="2:10" s="28" customFormat="1" ht="57.75" x14ac:dyDescent="0.25">
      <c r="B39" s="29">
        <f t="shared" si="0"/>
        <v>35</v>
      </c>
      <c r="C39" s="29" t="s">
        <v>128</v>
      </c>
      <c r="D39" s="29" t="s">
        <v>331</v>
      </c>
      <c r="E39" s="27" t="s">
        <v>124</v>
      </c>
      <c r="F39" s="27" t="s">
        <v>332</v>
      </c>
      <c r="G39" s="27" t="s">
        <v>118</v>
      </c>
      <c r="H39" s="27" t="s">
        <v>125</v>
      </c>
      <c r="I39" s="27" t="s">
        <v>120</v>
      </c>
      <c r="J39" s="27" t="s">
        <v>136</v>
      </c>
    </row>
    <row r="40" spans="2:10" s="28" customFormat="1" ht="35.25" x14ac:dyDescent="0.25">
      <c r="B40" s="29">
        <f t="shared" si="0"/>
        <v>36</v>
      </c>
      <c r="C40" s="29" t="s">
        <v>129</v>
      </c>
      <c r="D40" s="29" t="s">
        <v>328</v>
      </c>
      <c r="E40" s="27" t="s">
        <v>130</v>
      </c>
      <c r="F40" s="27" t="s">
        <v>330</v>
      </c>
      <c r="G40" s="27" t="s">
        <v>131</v>
      </c>
      <c r="H40" s="27" t="s">
        <v>132</v>
      </c>
      <c r="I40" s="27" t="s">
        <v>120</v>
      </c>
      <c r="J40" s="27" t="s">
        <v>126</v>
      </c>
    </row>
    <row r="41" spans="2:10" s="28" customFormat="1" ht="35.25" x14ac:dyDescent="0.25">
      <c r="B41" s="29">
        <f t="shared" si="0"/>
        <v>37</v>
      </c>
      <c r="C41" s="29" t="s">
        <v>134</v>
      </c>
      <c r="D41" s="29" t="s">
        <v>328</v>
      </c>
      <c r="E41" s="27" t="s">
        <v>133</v>
      </c>
      <c r="F41" s="27" t="s">
        <v>329</v>
      </c>
      <c r="G41" s="27" t="s">
        <v>131</v>
      </c>
      <c r="H41" s="27" t="s">
        <v>132</v>
      </c>
      <c r="I41" s="27" t="s">
        <v>120</v>
      </c>
      <c r="J41" s="27" t="s">
        <v>135</v>
      </c>
    </row>
    <row r="42" spans="2:10" s="28" customFormat="1" ht="46.5" x14ac:dyDescent="0.25">
      <c r="B42" s="29">
        <f t="shared" si="0"/>
        <v>38</v>
      </c>
      <c r="C42" s="29" t="s">
        <v>139</v>
      </c>
      <c r="D42" s="29" t="s">
        <v>326</v>
      </c>
      <c r="E42" s="27" t="s">
        <v>142</v>
      </c>
      <c r="F42" s="27" t="s">
        <v>327</v>
      </c>
      <c r="G42" s="27" t="s">
        <v>143</v>
      </c>
      <c r="H42" s="27" t="s">
        <v>140</v>
      </c>
      <c r="I42" s="27" t="s">
        <v>141</v>
      </c>
      <c r="J42" s="27"/>
    </row>
    <row r="43" spans="2:10" s="28" customFormat="1" ht="46.5" x14ac:dyDescent="0.25">
      <c r="B43" s="29">
        <f t="shared" si="0"/>
        <v>39</v>
      </c>
      <c r="C43" s="29" t="s">
        <v>144</v>
      </c>
      <c r="D43" s="29" t="s">
        <v>281</v>
      </c>
      <c r="E43" s="27" t="s">
        <v>142</v>
      </c>
      <c r="F43" s="27" t="s">
        <v>300</v>
      </c>
      <c r="G43" s="27" t="s">
        <v>304</v>
      </c>
      <c r="H43" s="27" t="s">
        <v>299</v>
      </c>
      <c r="I43" s="30">
        <v>1328.4</v>
      </c>
      <c r="J43" s="27"/>
    </row>
    <row r="44" spans="2:10" s="28" customFormat="1" ht="46.5" x14ac:dyDescent="0.25">
      <c r="B44" s="29">
        <f t="shared" si="0"/>
        <v>40</v>
      </c>
      <c r="C44" s="29" t="s">
        <v>145</v>
      </c>
      <c r="D44" s="29" t="s">
        <v>281</v>
      </c>
      <c r="E44" s="27" t="s">
        <v>142</v>
      </c>
      <c r="F44" s="27" t="s">
        <v>300</v>
      </c>
      <c r="G44" s="27" t="s">
        <v>302</v>
      </c>
      <c r="H44" s="27" t="s">
        <v>299</v>
      </c>
      <c r="I44" s="30">
        <v>3926.16</v>
      </c>
      <c r="J44" s="27"/>
    </row>
    <row r="45" spans="2:10" s="28" customFormat="1" ht="46.5" x14ac:dyDescent="0.25">
      <c r="B45" s="29">
        <f t="shared" si="0"/>
        <v>41</v>
      </c>
      <c r="C45" s="29" t="s">
        <v>146</v>
      </c>
      <c r="D45" s="29" t="s">
        <v>281</v>
      </c>
      <c r="E45" s="27" t="s">
        <v>142</v>
      </c>
      <c r="F45" s="27" t="s">
        <v>300</v>
      </c>
      <c r="G45" s="27" t="s">
        <v>303</v>
      </c>
      <c r="H45" s="27" t="s">
        <v>299</v>
      </c>
      <c r="I45" s="30">
        <v>599.85</v>
      </c>
      <c r="J45" s="27"/>
    </row>
    <row r="46" spans="2:10" s="28" customFormat="1" ht="46.5" x14ac:dyDescent="0.25">
      <c r="B46" s="29">
        <f t="shared" si="0"/>
        <v>42</v>
      </c>
      <c r="C46" s="29" t="s">
        <v>147</v>
      </c>
      <c r="D46" s="29" t="s">
        <v>281</v>
      </c>
      <c r="E46" s="27" t="s">
        <v>142</v>
      </c>
      <c r="F46" s="27" t="s">
        <v>300</v>
      </c>
      <c r="G46" s="27" t="s">
        <v>301</v>
      </c>
      <c r="H46" s="27" t="s">
        <v>299</v>
      </c>
      <c r="I46" s="30">
        <v>599.85</v>
      </c>
      <c r="J46" s="27"/>
    </row>
    <row r="47" spans="2:10" s="28" customFormat="1" ht="57.75" x14ac:dyDescent="0.25">
      <c r="B47" s="29">
        <f t="shared" si="0"/>
        <v>43</v>
      </c>
      <c r="C47" s="29" t="s">
        <v>170</v>
      </c>
      <c r="D47" s="29" t="s">
        <v>307</v>
      </c>
      <c r="E47" s="27" t="s">
        <v>174</v>
      </c>
      <c r="F47" s="27" t="s">
        <v>308</v>
      </c>
      <c r="G47" s="27" t="s">
        <v>171</v>
      </c>
      <c r="H47" s="27" t="s">
        <v>172</v>
      </c>
      <c r="I47" s="31">
        <v>710.94</v>
      </c>
      <c r="J47" s="27"/>
    </row>
    <row r="48" spans="2:10" ht="35.25" x14ac:dyDescent="0.25">
      <c r="B48" s="3">
        <f t="shared" si="0"/>
        <v>44</v>
      </c>
      <c r="C48" s="3" t="s">
        <v>173</v>
      </c>
      <c r="D48" s="3" t="s">
        <v>284</v>
      </c>
      <c r="E48" s="4" t="s">
        <v>175</v>
      </c>
      <c r="F48" s="4" t="s">
        <v>285</v>
      </c>
      <c r="G48" s="4" t="s">
        <v>176</v>
      </c>
      <c r="H48" s="4" t="s">
        <v>25</v>
      </c>
      <c r="I48" s="4" t="s">
        <v>177</v>
      </c>
      <c r="J48" s="4"/>
    </row>
    <row r="49" spans="2:10" ht="35.25" x14ac:dyDescent="0.25">
      <c r="B49" s="3">
        <f t="shared" si="0"/>
        <v>45</v>
      </c>
      <c r="C49" s="3" t="s">
        <v>149</v>
      </c>
      <c r="D49" s="3" t="s">
        <v>250</v>
      </c>
      <c r="E49" s="4" t="s">
        <v>150</v>
      </c>
      <c r="F49" s="4" t="s">
        <v>265</v>
      </c>
      <c r="G49" s="4" t="s">
        <v>169</v>
      </c>
      <c r="H49" s="4" t="s">
        <v>151</v>
      </c>
      <c r="I49" s="11">
        <v>2000</v>
      </c>
      <c r="J49" s="4"/>
    </row>
    <row r="50" spans="2:10" ht="46.5" x14ac:dyDescent="0.25">
      <c r="B50" s="3">
        <f t="shared" si="0"/>
        <v>46</v>
      </c>
      <c r="C50" s="3" t="s">
        <v>152</v>
      </c>
      <c r="D50" s="12">
        <v>44427</v>
      </c>
      <c r="E50" s="4" t="s">
        <v>153</v>
      </c>
      <c r="F50" s="4" t="s">
        <v>386</v>
      </c>
      <c r="G50" s="4" t="s">
        <v>154</v>
      </c>
      <c r="H50" s="4" t="s">
        <v>155</v>
      </c>
      <c r="I50" s="11">
        <v>540</v>
      </c>
      <c r="J50" s="4" t="s">
        <v>385</v>
      </c>
    </row>
    <row r="51" spans="2:10" ht="69" x14ac:dyDescent="0.25">
      <c r="B51" s="3">
        <f t="shared" si="0"/>
        <v>47</v>
      </c>
      <c r="C51" s="3" t="s">
        <v>156</v>
      </c>
      <c r="D51" s="12">
        <v>44545</v>
      </c>
      <c r="E51" s="4" t="s">
        <v>157</v>
      </c>
      <c r="F51" s="4" t="s">
        <v>360</v>
      </c>
      <c r="G51" s="4" t="s">
        <v>158</v>
      </c>
      <c r="H51" s="4" t="s">
        <v>159</v>
      </c>
      <c r="I51" s="13" t="s">
        <v>160</v>
      </c>
      <c r="J51" s="4"/>
    </row>
    <row r="52" spans="2:10" ht="57.75" x14ac:dyDescent="0.25">
      <c r="B52" s="3">
        <f t="shared" si="0"/>
        <v>48</v>
      </c>
      <c r="C52" s="3" t="s">
        <v>161</v>
      </c>
      <c r="D52" s="12">
        <v>44552</v>
      </c>
      <c r="E52" s="4" t="s">
        <v>162</v>
      </c>
      <c r="F52" s="4" t="s">
        <v>361</v>
      </c>
      <c r="G52" s="4" t="s">
        <v>163</v>
      </c>
      <c r="H52" s="4" t="s">
        <v>159</v>
      </c>
      <c r="I52" s="13" t="s">
        <v>164</v>
      </c>
      <c r="J52" s="4"/>
    </row>
    <row r="53" spans="2:10" ht="46.5" x14ac:dyDescent="0.25">
      <c r="B53" s="3">
        <f t="shared" si="0"/>
        <v>49</v>
      </c>
      <c r="C53" s="3" t="s">
        <v>165</v>
      </c>
      <c r="D53" s="12">
        <v>44540</v>
      </c>
      <c r="E53" s="14" t="s">
        <v>166</v>
      </c>
      <c r="F53" s="14" t="s">
        <v>362</v>
      </c>
      <c r="G53" s="4" t="s">
        <v>167</v>
      </c>
      <c r="H53" s="4" t="s">
        <v>168</v>
      </c>
      <c r="I53" s="13" t="s">
        <v>96</v>
      </c>
      <c r="J53" s="4"/>
    </row>
    <row r="54" spans="2:10" ht="35.25" x14ac:dyDescent="0.25">
      <c r="B54" s="3">
        <f t="shared" si="0"/>
        <v>50</v>
      </c>
      <c r="C54" s="3" t="s">
        <v>178</v>
      </c>
      <c r="D54" s="3" t="s">
        <v>89</v>
      </c>
      <c r="E54" s="4" t="s">
        <v>150</v>
      </c>
      <c r="F54" s="4" t="s">
        <v>264</v>
      </c>
      <c r="G54" s="4" t="s">
        <v>179</v>
      </c>
      <c r="H54" s="4" t="s">
        <v>25</v>
      </c>
      <c r="I54" s="4" t="s">
        <v>180</v>
      </c>
      <c r="J54" s="4"/>
    </row>
    <row r="55" spans="2:10" ht="35.25" x14ac:dyDescent="0.25">
      <c r="B55" s="3">
        <f t="shared" si="0"/>
        <v>51</v>
      </c>
      <c r="C55" s="15" t="s">
        <v>181</v>
      </c>
      <c r="D55" s="3" t="s">
        <v>237</v>
      </c>
      <c r="E55" s="4" t="s">
        <v>182</v>
      </c>
      <c r="F55" s="4" t="s">
        <v>255</v>
      </c>
      <c r="G55" s="4" t="s">
        <v>183</v>
      </c>
      <c r="H55" s="4" t="s">
        <v>184</v>
      </c>
      <c r="I55" s="11">
        <v>693</v>
      </c>
      <c r="J55" s="4"/>
    </row>
    <row r="56" spans="2:10" ht="30" x14ac:dyDescent="0.25">
      <c r="B56" s="16">
        <v>52</v>
      </c>
      <c r="C56" s="18">
        <v>912700640804</v>
      </c>
      <c r="D56" s="16" t="s">
        <v>237</v>
      </c>
      <c r="E56" s="17" t="s">
        <v>182</v>
      </c>
      <c r="F56" s="17" t="s">
        <v>255</v>
      </c>
      <c r="G56" s="17" t="s">
        <v>185</v>
      </c>
      <c r="H56" s="19" t="s">
        <v>184</v>
      </c>
      <c r="I56" s="20">
        <v>5891</v>
      </c>
      <c r="J56" s="17"/>
    </row>
    <row r="57" spans="2:10" ht="30" x14ac:dyDescent="0.25">
      <c r="B57" s="16">
        <v>53</v>
      </c>
      <c r="C57" s="18">
        <v>913600007839</v>
      </c>
      <c r="D57" s="16" t="s">
        <v>237</v>
      </c>
      <c r="E57" s="17" t="s">
        <v>182</v>
      </c>
      <c r="F57" s="17" t="s">
        <v>255</v>
      </c>
      <c r="G57" s="17" t="s">
        <v>186</v>
      </c>
      <c r="H57" s="17" t="s">
        <v>184</v>
      </c>
      <c r="I57" s="20">
        <v>4825</v>
      </c>
      <c r="J57" s="17"/>
    </row>
    <row r="58" spans="2:10" ht="30" x14ac:dyDescent="0.25">
      <c r="B58" s="16">
        <v>54</v>
      </c>
      <c r="C58" s="16" t="s">
        <v>187</v>
      </c>
      <c r="D58" s="16" t="s">
        <v>238</v>
      </c>
      <c r="E58" s="17" t="s">
        <v>188</v>
      </c>
      <c r="F58" s="17" t="s">
        <v>256</v>
      </c>
      <c r="G58" s="17" t="s">
        <v>189</v>
      </c>
      <c r="H58" s="17" t="s">
        <v>184</v>
      </c>
      <c r="I58" s="20">
        <v>9824</v>
      </c>
      <c r="J58" s="17"/>
    </row>
    <row r="59" spans="2:10" ht="30" x14ac:dyDescent="0.25">
      <c r="B59" s="16">
        <v>55</v>
      </c>
      <c r="C59" s="16" t="s">
        <v>190</v>
      </c>
      <c r="D59" s="16" t="s">
        <v>239</v>
      </c>
      <c r="E59" s="17" t="s">
        <v>191</v>
      </c>
      <c r="F59" s="17" t="s">
        <v>257</v>
      </c>
      <c r="G59" s="17" t="s">
        <v>192</v>
      </c>
      <c r="H59" s="17" t="s">
        <v>193</v>
      </c>
      <c r="I59" s="20">
        <v>120786</v>
      </c>
      <c r="J59" s="17"/>
    </row>
    <row r="60" spans="2:10" ht="46.5" x14ac:dyDescent="0.25">
      <c r="B60" s="16">
        <v>56</v>
      </c>
      <c r="C60" s="16" t="s">
        <v>194</v>
      </c>
      <c r="D60" s="16" t="s">
        <v>311</v>
      </c>
      <c r="E60" s="4" t="s">
        <v>36</v>
      </c>
      <c r="F60" s="4" t="s">
        <v>309</v>
      </c>
      <c r="G60" s="17" t="s">
        <v>195</v>
      </c>
      <c r="H60" s="17" t="s">
        <v>196</v>
      </c>
      <c r="I60" s="17"/>
      <c r="J60" s="17" t="s">
        <v>197</v>
      </c>
    </row>
    <row r="61" spans="2:10" ht="45" x14ac:dyDescent="0.25">
      <c r="B61" s="16">
        <v>57</v>
      </c>
      <c r="C61" s="16" t="s">
        <v>198</v>
      </c>
      <c r="D61" s="16" t="s">
        <v>240</v>
      </c>
      <c r="E61" s="17" t="s">
        <v>199</v>
      </c>
      <c r="F61" s="17" t="s">
        <v>259</v>
      </c>
      <c r="G61" s="17" t="s">
        <v>200</v>
      </c>
      <c r="H61" s="17" t="s">
        <v>201</v>
      </c>
      <c r="I61" s="20">
        <v>4428</v>
      </c>
      <c r="J61" s="17"/>
    </row>
    <row r="62" spans="2:10" ht="30" x14ac:dyDescent="0.25">
      <c r="B62" s="16">
        <v>58</v>
      </c>
      <c r="C62" s="16" t="s">
        <v>202</v>
      </c>
      <c r="D62" s="16" t="s">
        <v>241</v>
      </c>
      <c r="E62" s="17" t="s">
        <v>203</v>
      </c>
      <c r="F62" s="17" t="s">
        <v>258</v>
      </c>
      <c r="G62" s="17" t="s">
        <v>204</v>
      </c>
      <c r="H62" s="17" t="s">
        <v>205</v>
      </c>
      <c r="I62" s="20">
        <v>4538</v>
      </c>
      <c r="J62" s="17"/>
    </row>
    <row r="63" spans="2:10" ht="30" x14ac:dyDescent="0.25">
      <c r="B63" s="16">
        <v>59</v>
      </c>
      <c r="C63" s="16" t="s">
        <v>206</v>
      </c>
      <c r="D63" s="16" t="s">
        <v>207</v>
      </c>
      <c r="E63" s="17" t="s">
        <v>70</v>
      </c>
      <c r="F63" s="17" t="s">
        <v>260</v>
      </c>
      <c r="G63" s="17" t="s">
        <v>208</v>
      </c>
      <c r="H63" s="17" t="s">
        <v>209</v>
      </c>
      <c r="I63" s="20">
        <v>2240</v>
      </c>
      <c r="J63" s="17"/>
    </row>
    <row r="64" spans="2:10" ht="30" x14ac:dyDescent="0.25">
      <c r="B64" s="16">
        <v>60</v>
      </c>
      <c r="C64" s="16" t="s">
        <v>210</v>
      </c>
      <c r="D64" s="16" t="s">
        <v>242</v>
      </c>
      <c r="E64" s="17" t="s">
        <v>211</v>
      </c>
      <c r="F64" s="17" t="s">
        <v>261</v>
      </c>
      <c r="G64" s="17" t="s">
        <v>212</v>
      </c>
      <c r="H64" s="17" t="s">
        <v>213</v>
      </c>
      <c r="I64" s="20">
        <v>1842.54</v>
      </c>
      <c r="J64" s="17"/>
    </row>
    <row r="65" spans="2:10" ht="35.25" x14ac:dyDescent="0.25">
      <c r="B65" s="16">
        <v>61</v>
      </c>
      <c r="C65" s="16" t="s">
        <v>214</v>
      </c>
      <c r="D65" s="3" t="s">
        <v>292</v>
      </c>
      <c r="E65" s="4" t="s">
        <v>70</v>
      </c>
      <c r="F65" s="4" t="s">
        <v>282</v>
      </c>
      <c r="G65" s="4" t="s">
        <v>290</v>
      </c>
      <c r="H65" s="4" t="s">
        <v>215</v>
      </c>
      <c r="I65" s="11">
        <v>19349</v>
      </c>
      <c r="J65" s="17"/>
    </row>
    <row r="66" spans="2:10" s="28" customFormat="1" ht="75" x14ac:dyDescent="0.25">
      <c r="B66" s="24">
        <v>62</v>
      </c>
      <c r="C66" s="24" t="s">
        <v>216</v>
      </c>
      <c r="D66" s="24" t="s">
        <v>292</v>
      </c>
      <c r="E66" s="25" t="s">
        <v>217</v>
      </c>
      <c r="F66" s="25" t="s">
        <v>293</v>
      </c>
      <c r="G66" s="25" t="s">
        <v>218</v>
      </c>
      <c r="H66" s="25" t="s">
        <v>219</v>
      </c>
      <c r="I66" s="26">
        <v>20590</v>
      </c>
      <c r="J66" s="27" t="s">
        <v>220</v>
      </c>
    </row>
    <row r="67" spans="2:10" ht="30" x14ac:dyDescent="0.25">
      <c r="B67" s="16">
        <v>63</v>
      </c>
      <c r="C67" s="16" t="s">
        <v>224</v>
      </c>
      <c r="D67" s="16" t="s">
        <v>243</v>
      </c>
      <c r="E67" s="17" t="s">
        <v>203</v>
      </c>
      <c r="F67" s="17" t="s">
        <v>258</v>
      </c>
      <c r="G67" s="17" t="s">
        <v>221</v>
      </c>
      <c r="H67" s="17" t="s">
        <v>222</v>
      </c>
      <c r="I67" s="20">
        <v>1783.5</v>
      </c>
      <c r="J67" s="17"/>
    </row>
    <row r="68" spans="2:10" ht="45" x14ac:dyDescent="0.25">
      <c r="B68" s="16">
        <v>64</v>
      </c>
      <c r="C68" s="16" t="s">
        <v>225</v>
      </c>
      <c r="D68" s="16" t="s">
        <v>244</v>
      </c>
      <c r="E68" s="17" t="s">
        <v>175</v>
      </c>
      <c r="F68" s="17" t="s">
        <v>263</v>
      </c>
      <c r="G68" s="17" t="s">
        <v>223</v>
      </c>
      <c r="H68" s="17"/>
      <c r="I68" s="20">
        <v>4136.59</v>
      </c>
      <c r="J68" s="17"/>
    </row>
    <row r="69" spans="2:10" ht="75" x14ac:dyDescent="0.25">
      <c r="B69" s="16">
        <v>64</v>
      </c>
      <c r="C69" s="16" t="s">
        <v>354</v>
      </c>
      <c r="D69" s="16" t="s">
        <v>343</v>
      </c>
      <c r="E69" s="17" t="s">
        <v>355</v>
      </c>
      <c r="F69" s="17" t="s">
        <v>356</v>
      </c>
      <c r="G69" s="17" t="s">
        <v>357</v>
      </c>
      <c r="H69" s="17" t="s">
        <v>358</v>
      </c>
      <c r="I69" s="20">
        <v>565.79999999999995</v>
      </c>
      <c r="J69" s="17"/>
    </row>
    <row r="70" spans="2:10" ht="75" x14ac:dyDescent="0.25">
      <c r="B70" s="16">
        <v>65</v>
      </c>
      <c r="C70" s="16" t="s">
        <v>226</v>
      </c>
      <c r="D70" s="16" t="s">
        <v>245</v>
      </c>
      <c r="E70" s="17" t="s">
        <v>227</v>
      </c>
      <c r="F70" s="17" t="s">
        <v>262</v>
      </c>
      <c r="G70" s="17" t="s">
        <v>228</v>
      </c>
      <c r="H70" s="17" t="s">
        <v>229</v>
      </c>
      <c r="I70" s="20">
        <v>861</v>
      </c>
      <c r="J70" s="17"/>
    </row>
    <row r="71" spans="2:10" ht="60" x14ac:dyDescent="0.25">
      <c r="B71" s="16">
        <v>66</v>
      </c>
      <c r="C71" s="16" t="s">
        <v>348</v>
      </c>
      <c r="D71" s="16" t="s">
        <v>349</v>
      </c>
      <c r="E71" s="17" t="s">
        <v>350</v>
      </c>
      <c r="F71" s="17" t="s">
        <v>351</v>
      </c>
      <c r="G71" s="17" t="s">
        <v>352</v>
      </c>
      <c r="H71" s="17" t="s">
        <v>353</v>
      </c>
      <c r="I71" s="20">
        <v>1476</v>
      </c>
      <c r="J71" s="17"/>
    </row>
    <row r="72" spans="2:10" ht="30" x14ac:dyDescent="0.25">
      <c r="B72" s="16">
        <v>67</v>
      </c>
      <c r="C72" s="16" t="s">
        <v>230</v>
      </c>
      <c r="D72" s="16" t="s">
        <v>246</v>
      </c>
      <c r="E72" s="17" t="s">
        <v>232</v>
      </c>
      <c r="F72" s="17" t="s">
        <v>336</v>
      </c>
      <c r="G72" s="17" t="s">
        <v>233</v>
      </c>
      <c r="H72" s="17" t="s">
        <v>231</v>
      </c>
      <c r="I72" s="20">
        <v>1093.06</v>
      </c>
      <c r="J72" s="17"/>
    </row>
    <row r="73" spans="2:10" ht="90" x14ac:dyDescent="0.25">
      <c r="B73" s="16">
        <v>68</v>
      </c>
      <c r="C73" s="16" t="s">
        <v>283</v>
      </c>
      <c r="D73" s="16" t="s">
        <v>287</v>
      </c>
      <c r="E73" s="17" t="s">
        <v>291</v>
      </c>
      <c r="F73" s="17" t="s">
        <v>286</v>
      </c>
      <c r="G73" s="17" t="s">
        <v>288</v>
      </c>
      <c r="H73" s="17" t="s">
        <v>219</v>
      </c>
      <c r="I73" s="20">
        <v>630</v>
      </c>
      <c r="J73" s="17"/>
    </row>
    <row r="74" spans="2:10" ht="35.25" x14ac:dyDescent="0.25">
      <c r="B74" s="16">
        <v>69</v>
      </c>
      <c r="C74" s="16" t="s">
        <v>214</v>
      </c>
      <c r="D74" s="3" t="s">
        <v>246</v>
      </c>
      <c r="E74" s="4" t="s">
        <v>70</v>
      </c>
      <c r="F74" s="4" t="s">
        <v>282</v>
      </c>
      <c r="G74" s="4" t="s">
        <v>289</v>
      </c>
      <c r="H74" s="4" t="s">
        <v>231</v>
      </c>
      <c r="I74" s="11">
        <v>2121</v>
      </c>
      <c r="J74" s="17"/>
    </row>
    <row r="75" spans="2:10" ht="60" x14ac:dyDescent="0.25">
      <c r="B75" s="16">
        <v>70</v>
      </c>
      <c r="C75" s="16" t="s">
        <v>338</v>
      </c>
      <c r="D75" s="16" t="s">
        <v>335</v>
      </c>
      <c r="E75" s="17" t="s">
        <v>339</v>
      </c>
      <c r="F75" s="17" t="s">
        <v>340</v>
      </c>
      <c r="G75" s="17" t="s">
        <v>341</v>
      </c>
      <c r="H75" s="17" t="s">
        <v>337</v>
      </c>
      <c r="I75" s="34">
        <v>6642</v>
      </c>
      <c r="J75" s="17"/>
    </row>
    <row r="76" spans="2:10" ht="45" x14ac:dyDescent="0.25">
      <c r="B76" s="16">
        <v>71</v>
      </c>
      <c r="C76" s="16" t="s">
        <v>342</v>
      </c>
      <c r="D76" s="16" t="s">
        <v>343</v>
      </c>
      <c r="E76" s="17" t="s">
        <v>344</v>
      </c>
      <c r="F76" s="17" t="s">
        <v>345</v>
      </c>
      <c r="G76" s="17" t="s">
        <v>346</v>
      </c>
      <c r="H76" s="17" t="s">
        <v>347</v>
      </c>
      <c r="I76" s="20">
        <v>7380</v>
      </c>
      <c r="J76" s="17"/>
    </row>
    <row r="77" spans="2:10" ht="45" x14ac:dyDescent="0.25">
      <c r="B77" s="16">
        <v>72</v>
      </c>
      <c r="C77" s="16" t="s">
        <v>365</v>
      </c>
      <c r="D77" s="16" t="s">
        <v>363</v>
      </c>
      <c r="E77" s="17" t="s">
        <v>364</v>
      </c>
      <c r="F77" s="17" t="s">
        <v>366</v>
      </c>
      <c r="G77" s="17" t="s">
        <v>368</v>
      </c>
      <c r="H77" s="17" t="s">
        <v>367</v>
      </c>
      <c r="I77" s="20">
        <v>1350.54</v>
      </c>
      <c r="J77" s="17"/>
    </row>
    <row r="78" spans="2:10" ht="45" x14ac:dyDescent="0.25">
      <c r="B78" s="16">
        <v>73</v>
      </c>
      <c r="C78" s="16" t="s">
        <v>369</v>
      </c>
      <c r="D78" s="16" t="s">
        <v>370</v>
      </c>
      <c r="E78" s="17" t="s">
        <v>371</v>
      </c>
      <c r="F78" s="17" t="s">
        <v>372</v>
      </c>
      <c r="G78" s="17" t="s">
        <v>373</v>
      </c>
      <c r="H78" s="17" t="s">
        <v>374</v>
      </c>
      <c r="I78" s="20">
        <v>4612.5</v>
      </c>
      <c r="J78" s="17"/>
    </row>
    <row r="79" spans="2:10" ht="105" x14ac:dyDescent="0.25">
      <c r="B79" s="16">
        <v>74</v>
      </c>
      <c r="C79" s="16" t="s">
        <v>375</v>
      </c>
      <c r="D79" s="16" t="s">
        <v>376</v>
      </c>
      <c r="E79" s="17" t="s">
        <v>377</v>
      </c>
      <c r="F79" s="17" t="s">
        <v>378</v>
      </c>
      <c r="G79" s="17" t="s">
        <v>393</v>
      </c>
      <c r="H79" s="17" t="s">
        <v>337</v>
      </c>
      <c r="I79" s="20">
        <v>4920</v>
      </c>
      <c r="J79" s="17"/>
    </row>
    <row r="80" spans="2:10" ht="46.5" x14ac:dyDescent="0.25">
      <c r="B80" s="16">
        <v>75</v>
      </c>
      <c r="C80" s="29" t="s">
        <v>101</v>
      </c>
      <c r="D80" s="29" t="s">
        <v>380</v>
      </c>
      <c r="E80" s="27" t="s">
        <v>93</v>
      </c>
      <c r="F80" s="27" t="s">
        <v>381</v>
      </c>
      <c r="G80" s="27" t="s">
        <v>94</v>
      </c>
      <c r="H80" s="27" t="s">
        <v>382</v>
      </c>
      <c r="I80" s="31">
        <v>1121.76</v>
      </c>
      <c r="J80" s="27" t="s">
        <v>383</v>
      </c>
    </row>
    <row r="81" spans="2:10" ht="60" x14ac:dyDescent="0.25">
      <c r="B81" s="16">
        <v>76</v>
      </c>
      <c r="C81" s="16" t="s">
        <v>384</v>
      </c>
      <c r="D81" s="35">
        <v>44749</v>
      </c>
      <c r="E81" s="17" t="s">
        <v>153</v>
      </c>
      <c r="F81" s="17" t="s">
        <v>387</v>
      </c>
      <c r="G81" s="4" t="s">
        <v>154</v>
      </c>
      <c r="H81" s="4" t="s">
        <v>388</v>
      </c>
      <c r="I81" s="20">
        <v>679</v>
      </c>
      <c r="J81" s="17"/>
    </row>
    <row r="82" spans="2:10" ht="60" x14ac:dyDescent="0.25">
      <c r="B82" s="16">
        <f>B81+1</f>
        <v>77</v>
      </c>
      <c r="C82" s="16" t="s">
        <v>389</v>
      </c>
      <c r="D82" s="16" t="s">
        <v>390</v>
      </c>
      <c r="E82" s="17" t="s">
        <v>391</v>
      </c>
      <c r="F82" s="17" t="s">
        <v>392</v>
      </c>
      <c r="G82" s="17" t="s">
        <v>394</v>
      </c>
      <c r="H82" s="17" t="s">
        <v>395</v>
      </c>
      <c r="I82" s="20">
        <v>2214</v>
      </c>
      <c r="J82" s="17"/>
    </row>
    <row r="83" spans="2:10" ht="30" x14ac:dyDescent="0.25">
      <c r="B83" s="16">
        <f t="shared" ref="B83:B87" si="1">B82+1</f>
        <v>78</v>
      </c>
      <c r="C83" s="16" t="s">
        <v>396</v>
      </c>
      <c r="D83" s="16" t="s">
        <v>397</v>
      </c>
      <c r="E83" s="17" t="s">
        <v>398</v>
      </c>
      <c r="F83" s="17" t="s">
        <v>399</v>
      </c>
      <c r="G83" s="17" t="s">
        <v>212</v>
      </c>
      <c r="H83" s="17" t="s">
        <v>400</v>
      </c>
      <c r="I83" s="20">
        <v>1892</v>
      </c>
      <c r="J83" s="17"/>
    </row>
    <row r="84" spans="2:10" ht="57.75" x14ac:dyDescent="0.25">
      <c r="B84" s="16">
        <f t="shared" si="1"/>
        <v>79</v>
      </c>
      <c r="C84" s="16" t="s">
        <v>406</v>
      </c>
      <c r="D84" s="16" t="s">
        <v>407</v>
      </c>
      <c r="E84" s="27" t="s">
        <v>122</v>
      </c>
      <c r="F84" s="17" t="s">
        <v>408</v>
      </c>
      <c r="G84" s="17" t="s">
        <v>409</v>
      </c>
      <c r="H84" s="17" t="s">
        <v>410</v>
      </c>
      <c r="I84" s="20">
        <v>1012</v>
      </c>
      <c r="J84" s="17"/>
    </row>
    <row r="85" spans="2:10" ht="60" x14ac:dyDescent="0.25">
      <c r="B85" s="16">
        <f t="shared" si="1"/>
        <v>80</v>
      </c>
      <c r="C85" s="16" t="s">
        <v>411</v>
      </c>
      <c r="D85" s="16" t="s">
        <v>412</v>
      </c>
      <c r="E85" s="17" t="s">
        <v>27</v>
      </c>
      <c r="F85" s="17" t="s">
        <v>413</v>
      </c>
      <c r="G85" s="17" t="s">
        <v>414</v>
      </c>
      <c r="H85" s="17" t="s">
        <v>415</v>
      </c>
      <c r="I85" s="20">
        <v>9446.4</v>
      </c>
      <c r="J85" s="17"/>
    </row>
    <row r="86" spans="2:10" ht="75" x14ac:dyDescent="0.25">
      <c r="B86" s="16">
        <f t="shared" si="1"/>
        <v>81</v>
      </c>
      <c r="C86" s="16" t="s">
        <v>401</v>
      </c>
      <c r="D86" s="16" t="s">
        <v>402</v>
      </c>
      <c r="E86" s="17" t="s">
        <v>227</v>
      </c>
      <c r="F86" s="17" t="s">
        <v>403</v>
      </c>
      <c r="G86" s="17" t="s">
        <v>404</v>
      </c>
      <c r="H86" s="17" t="s">
        <v>405</v>
      </c>
      <c r="I86" s="20">
        <v>615</v>
      </c>
      <c r="J86" s="17"/>
    </row>
    <row r="87" spans="2:10" ht="30" x14ac:dyDescent="0.25">
      <c r="B87" s="16">
        <f t="shared" si="1"/>
        <v>82</v>
      </c>
      <c r="C87" s="16" t="s">
        <v>416</v>
      </c>
      <c r="D87" s="16" t="s">
        <v>417</v>
      </c>
      <c r="E87" s="17" t="s">
        <v>211</v>
      </c>
      <c r="F87" s="17" t="s">
        <v>418</v>
      </c>
      <c r="G87" s="17" t="s">
        <v>419</v>
      </c>
      <c r="H87" s="17" t="s">
        <v>420</v>
      </c>
      <c r="I87" s="20">
        <v>2368.98</v>
      </c>
      <c r="J87" s="17"/>
    </row>
    <row r="88" spans="2:10" ht="60" x14ac:dyDescent="0.25">
      <c r="B88" s="16">
        <v>83</v>
      </c>
      <c r="C88" s="16" t="s">
        <v>421</v>
      </c>
      <c r="D88" s="16" t="s">
        <v>422</v>
      </c>
      <c r="E88" s="17" t="s">
        <v>423</v>
      </c>
      <c r="F88" s="17" t="s">
        <v>424</v>
      </c>
      <c r="G88" s="17" t="s">
        <v>425</v>
      </c>
      <c r="H88" s="17" t="s">
        <v>426</v>
      </c>
      <c r="I88" s="20">
        <v>9655.1200000000008</v>
      </c>
      <c r="J88" s="17"/>
    </row>
    <row r="89" spans="2:10" ht="45" x14ac:dyDescent="0.25">
      <c r="B89" s="16">
        <v>84</v>
      </c>
      <c r="C89" s="16" t="s">
        <v>80</v>
      </c>
      <c r="D89" s="16" t="s">
        <v>427</v>
      </c>
      <c r="E89" s="17" t="s">
        <v>77</v>
      </c>
      <c r="F89" s="17" t="s">
        <v>428</v>
      </c>
      <c r="G89" s="17" t="s">
        <v>429</v>
      </c>
      <c r="H89" s="17" t="s">
        <v>430</v>
      </c>
      <c r="I89" s="17" t="s">
        <v>431</v>
      </c>
      <c r="J89" s="17"/>
    </row>
    <row r="90" spans="2:10" ht="60" x14ac:dyDescent="0.25">
      <c r="B90" s="16">
        <v>85</v>
      </c>
      <c r="C90" s="16" t="s">
        <v>432</v>
      </c>
      <c r="D90" s="16" t="s">
        <v>433</v>
      </c>
      <c r="E90" s="17" t="s">
        <v>23</v>
      </c>
      <c r="F90" s="17" t="s">
        <v>434</v>
      </c>
      <c r="G90" s="17" t="s">
        <v>435</v>
      </c>
      <c r="H90" s="17" t="s">
        <v>436</v>
      </c>
      <c r="I90" s="20">
        <v>3099.6</v>
      </c>
      <c r="J90" s="17"/>
    </row>
    <row r="91" spans="2:10" ht="60" x14ac:dyDescent="0.25">
      <c r="B91" s="16">
        <v>86</v>
      </c>
      <c r="C91" s="16" t="s">
        <v>437</v>
      </c>
      <c r="D91" s="16" t="s">
        <v>438</v>
      </c>
      <c r="E91" s="17" t="s">
        <v>439</v>
      </c>
      <c r="F91" s="17" t="s">
        <v>440</v>
      </c>
      <c r="G91" s="17" t="s">
        <v>441</v>
      </c>
      <c r="H91" s="17" t="s">
        <v>442</v>
      </c>
      <c r="I91" s="20">
        <v>11131.5</v>
      </c>
      <c r="J91" s="17"/>
    </row>
    <row r="92" spans="2:10" ht="45" x14ac:dyDescent="0.25">
      <c r="B92" s="16">
        <v>87</v>
      </c>
      <c r="C92" s="16" t="s">
        <v>443</v>
      </c>
      <c r="D92" s="16" t="s">
        <v>444</v>
      </c>
      <c r="E92" s="17" t="s">
        <v>445</v>
      </c>
      <c r="F92" s="17" t="s">
        <v>446</v>
      </c>
      <c r="G92" s="17" t="s">
        <v>447</v>
      </c>
      <c r="H92" s="17" t="s">
        <v>448</v>
      </c>
      <c r="I92" s="20">
        <v>39052.5</v>
      </c>
      <c r="J92" s="17"/>
    </row>
    <row r="93" spans="2:10" ht="75" x14ac:dyDescent="0.25">
      <c r="B93" s="16">
        <v>88</v>
      </c>
      <c r="C93" s="16" t="s">
        <v>449</v>
      </c>
      <c r="D93" s="16" t="s">
        <v>450</v>
      </c>
      <c r="E93" s="17" t="s">
        <v>39</v>
      </c>
      <c r="F93" s="17" t="s">
        <v>451</v>
      </c>
      <c r="G93" s="17" t="s">
        <v>40</v>
      </c>
      <c r="H93" s="17" t="s">
        <v>415</v>
      </c>
      <c r="I93" s="20">
        <v>6346.8</v>
      </c>
      <c r="J93" s="17" t="s">
        <v>599</v>
      </c>
    </row>
    <row r="94" spans="2:10" ht="114" x14ac:dyDescent="0.25">
      <c r="B94" s="16">
        <v>89</v>
      </c>
      <c r="C94" s="16" t="s">
        <v>452</v>
      </c>
      <c r="D94" s="16" t="s">
        <v>453</v>
      </c>
      <c r="E94" s="17" t="s">
        <v>454</v>
      </c>
      <c r="F94" s="17" t="s">
        <v>455</v>
      </c>
      <c r="G94" s="17" t="s">
        <v>43</v>
      </c>
      <c r="H94" s="17" t="s">
        <v>415</v>
      </c>
      <c r="I94" s="20">
        <v>53578.8</v>
      </c>
      <c r="J94" s="27" t="s">
        <v>525</v>
      </c>
    </row>
    <row r="95" spans="2:10" ht="57.75" x14ac:dyDescent="0.25">
      <c r="B95" s="16">
        <v>90</v>
      </c>
      <c r="C95" s="27" t="s">
        <v>456</v>
      </c>
      <c r="D95" s="27" t="s">
        <v>457</v>
      </c>
      <c r="E95" s="27" t="s">
        <v>33</v>
      </c>
      <c r="F95" s="27" t="s">
        <v>458</v>
      </c>
      <c r="G95" s="27" t="s">
        <v>34</v>
      </c>
      <c r="H95" s="27" t="s">
        <v>415</v>
      </c>
      <c r="I95" s="30">
        <v>1226.93</v>
      </c>
      <c r="J95" s="17"/>
    </row>
    <row r="96" spans="2:10" ht="57.75" x14ac:dyDescent="0.25">
      <c r="B96" s="16">
        <v>91</v>
      </c>
      <c r="C96" s="3" t="s">
        <v>459</v>
      </c>
      <c r="D96" s="3" t="s">
        <v>460</v>
      </c>
      <c r="E96" s="4" t="s">
        <v>70</v>
      </c>
      <c r="F96" s="4" t="s">
        <v>277</v>
      </c>
      <c r="G96" s="4" t="s">
        <v>71</v>
      </c>
      <c r="H96" s="4" t="s">
        <v>415</v>
      </c>
      <c r="I96" s="4" t="s">
        <v>461</v>
      </c>
      <c r="J96" s="17"/>
    </row>
    <row r="97" spans="2:10" ht="60" x14ac:dyDescent="0.25">
      <c r="B97" s="16">
        <v>92</v>
      </c>
      <c r="C97" s="16" t="s">
        <v>465</v>
      </c>
      <c r="D97" s="16" t="s">
        <v>462</v>
      </c>
      <c r="E97" s="17" t="s">
        <v>66</v>
      </c>
      <c r="F97" s="4" t="s">
        <v>275</v>
      </c>
      <c r="G97" s="4" t="s">
        <v>67</v>
      </c>
      <c r="H97" s="4" t="s">
        <v>415</v>
      </c>
      <c r="I97" s="4" t="s">
        <v>466</v>
      </c>
      <c r="J97" s="17"/>
    </row>
    <row r="98" spans="2:10" ht="46.5" x14ac:dyDescent="0.25">
      <c r="B98" s="16">
        <v>93</v>
      </c>
      <c r="C98" s="16" t="s">
        <v>463</v>
      </c>
      <c r="D98" s="16" t="s">
        <v>464</v>
      </c>
      <c r="E98" s="4" t="s">
        <v>74</v>
      </c>
      <c r="F98" s="4" t="s">
        <v>279</v>
      </c>
      <c r="G98" s="4" t="s">
        <v>75</v>
      </c>
      <c r="H98" s="4" t="s">
        <v>415</v>
      </c>
      <c r="I98" s="11">
        <v>2214</v>
      </c>
      <c r="J98" s="17"/>
    </row>
    <row r="99" spans="2:10" ht="57.75" x14ac:dyDescent="0.25">
      <c r="B99" s="16">
        <v>94</v>
      </c>
      <c r="C99" s="29" t="s">
        <v>467</v>
      </c>
      <c r="D99" s="29" t="s">
        <v>468</v>
      </c>
      <c r="E99" s="27" t="s">
        <v>90</v>
      </c>
      <c r="F99" s="27" t="s">
        <v>306</v>
      </c>
      <c r="G99" s="27" t="s">
        <v>91</v>
      </c>
      <c r="H99" s="27" t="s">
        <v>415</v>
      </c>
      <c r="I99" s="30">
        <v>2089.39</v>
      </c>
      <c r="J99" s="17"/>
    </row>
    <row r="100" spans="2:10" ht="45" x14ac:dyDescent="0.25">
      <c r="B100" s="16">
        <v>95</v>
      </c>
      <c r="C100" s="16" t="s">
        <v>469</v>
      </c>
      <c r="D100" s="16" t="s">
        <v>473</v>
      </c>
      <c r="E100" s="17" t="s">
        <v>371</v>
      </c>
      <c r="F100" s="17" t="s">
        <v>470</v>
      </c>
      <c r="G100" s="17" t="s">
        <v>471</v>
      </c>
      <c r="H100" s="17" t="s">
        <v>472</v>
      </c>
      <c r="I100" s="20">
        <v>6457.5</v>
      </c>
      <c r="J100" s="17"/>
    </row>
    <row r="101" spans="2:10" ht="46.5" x14ac:dyDescent="0.25">
      <c r="B101" s="16">
        <v>96</v>
      </c>
      <c r="C101" s="3" t="s">
        <v>475</v>
      </c>
      <c r="D101" s="3" t="s">
        <v>474</v>
      </c>
      <c r="E101" s="4" t="s">
        <v>60</v>
      </c>
      <c r="F101" s="4" t="s">
        <v>271</v>
      </c>
      <c r="G101" s="4" t="s">
        <v>61</v>
      </c>
      <c r="H101" s="4" t="s">
        <v>415</v>
      </c>
      <c r="I101" s="36">
        <v>11070</v>
      </c>
      <c r="J101" s="17"/>
    </row>
    <row r="102" spans="2:10" ht="57.75" x14ac:dyDescent="0.25">
      <c r="B102" s="16">
        <v>97</v>
      </c>
      <c r="C102" s="3" t="s">
        <v>62</v>
      </c>
      <c r="D102" s="3" t="s">
        <v>474</v>
      </c>
      <c r="E102" s="4" t="s">
        <v>63</v>
      </c>
      <c r="F102" s="4" t="s">
        <v>273</v>
      </c>
      <c r="G102" s="4" t="s">
        <v>64</v>
      </c>
      <c r="H102" s="4" t="s">
        <v>415</v>
      </c>
      <c r="I102" s="32">
        <v>676.5</v>
      </c>
      <c r="J102" s="4"/>
    </row>
    <row r="103" spans="2:10" ht="46.5" x14ac:dyDescent="0.25">
      <c r="B103" s="16">
        <v>98</v>
      </c>
      <c r="C103" s="29" t="s">
        <v>452</v>
      </c>
      <c r="D103" s="29" t="s">
        <v>474</v>
      </c>
      <c r="E103" s="27" t="s">
        <v>296</v>
      </c>
      <c r="F103" s="27" t="s">
        <v>295</v>
      </c>
      <c r="G103" s="27" t="s">
        <v>45</v>
      </c>
      <c r="H103" s="27" t="s">
        <v>415</v>
      </c>
      <c r="I103" s="30">
        <v>13284</v>
      </c>
      <c r="J103" s="27"/>
    </row>
    <row r="104" spans="2:10" ht="57.75" x14ac:dyDescent="0.25">
      <c r="B104" s="16">
        <v>99</v>
      </c>
      <c r="C104" s="3" t="s">
        <v>476</v>
      </c>
      <c r="D104" s="3" t="s">
        <v>477</v>
      </c>
      <c r="E104" s="4" t="s">
        <v>47</v>
      </c>
      <c r="F104" s="4" t="s">
        <v>267</v>
      </c>
      <c r="G104" s="4" t="s">
        <v>478</v>
      </c>
      <c r="H104" s="4" t="s">
        <v>415</v>
      </c>
      <c r="I104" s="4" t="s">
        <v>479</v>
      </c>
      <c r="J104" s="4" t="s">
        <v>49</v>
      </c>
    </row>
    <row r="105" spans="2:10" ht="35.25" x14ac:dyDescent="0.25">
      <c r="B105" s="16">
        <v>100</v>
      </c>
      <c r="C105" s="3" t="s">
        <v>480</v>
      </c>
      <c r="D105" s="3" t="s">
        <v>486</v>
      </c>
      <c r="E105" s="4" t="s">
        <v>150</v>
      </c>
      <c r="F105" s="4" t="s">
        <v>264</v>
      </c>
      <c r="G105" s="4" t="s">
        <v>179</v>
      </c>
      <c r="H105" s="4" t="s">
        <v>415</v>
      </c>
      <c r="I105" s="4" t="s">
        <v>481</v>
      </c>
      <c r="J105" s="17"/>
    </row>
    <row r="106" spans="2:10" ht="90" x14ac:dyDescent="0.25">
      <c r="B106" s="16">
        <v>101</v>
      </c>
      <c r="C106" s="3" t="s">
        <v>482</v>
      </c>
      <c r="D106" s="3" t="s">
        <v>483</v>
      </c>
      <c r="E106" s="4" t="s">
        <v>77</v>
      </c>
      <c r="F106" s="4" t="s">
        <v>484</v>
      </c>
      <c r="G106" s="4" t="s">
        <v>78</v>
      </c>
      <c r="H106" s="4" t="s">
        <v>415</v>
      </c>
      <c r="I106" s="4" t="s">
        <v>485</v>
      </c>
      <c r="J106" s="17" t="s">
        <v>600</v>
      </c>
    </row>
    <row r="107" spans="2:10" ht="69" x14ac:dyDescent="0.25">
      <c r="B107" s="16">
        <v>102</v>
      </c>
      <c r="C107" s="3" t="s">
        <v>492</v>
      </c>
      <c r="D107" s="37" t="s">
        <v>493</v>
      </c>
      <c r="E107" s="4" t="s">
        <v>157</v>
      </c>
      <c r="F107" s="4" t="s">
        <v>494</v>
      </c>
      <c r="G107" s="4" t="s">
        <v>495</v>
      </c>
      <c r="H107" s="4" t="s">
        <v>415</v>
      </c>
      <c r="I107" s="4" t="s">
        <v>496</v>
      </c>
      <c r="J107" s="17"/>
    </row>
    <row r="108" spans="2:10" ht="57.75" x14ac:dyDescent="0.25">
      <c r="B108" s="16">
        <v>103</v>
      </c>
      <c r="C108" s="3" t="s">
        <v>497</v>
      </c>
      <c r="D108" s="37" t="s">
        <v>493</v>
      </c>
      <c r="E108" s="4" t="s">
        <v>162</v>
      </c>
      <c r="F108" s="4" t="s">
        <v>361</v>
      </c>
      <c r="G108" s="4" t="s">
        <v>163</v>
      </c>
      <c r="H108" s="4" t="s">
        <v>511</v>
      </c>
      <c r="I108" s="13" t="s">
        <v>498</v>
      </c>
      <c r="J108" s="17"/>
    </row>
    <row r="109" spans="2:10" ht="46.5" x14ac:dyDescent="0.25">
      <c r="B109" s="16">
        <v>104</v>
      </c>
      <c r="C109" s="29" t="s">
        <v>109</v>
      </c>
      <c r="D109" s="29" t="s">
        <v>490</v>
      </c>
      <c r="E109" s="27" t="s">
        <v>93</v>
      </c>
      <c r="F109" s="27" t="s">
        <v>381</v>
      </c>
      <c r="G109" s="27" t="s">
        <v>94</v>
      </c>
      <c r="H109" s="27" t="s">
        <v>491</v>
      </c>
      <c r="I109" s="31">
        <v>955.92</v>
      </c>
      <c r="J109" s="27" t="s">
        <v>111</v>
      </c>
    </row>
    <row r="110" spans="2:10" ht="46.5" x14ac:dyDescent="0.25">
      <c r="B110" s="16">
        <v>105</v>
      </c>
      <c r="C110" s="29" t="s">
        <v>112</v>
      </c>
      <c r="D110" s="29" t="s">
        <v>490</v>
      </c>
      <c r="E110" s="27" t="s">
        <v>93</v>
      </c>
      <c r="F110" s="27" t="s">
        <v>381</v>
      </c>
      <c r="G110" s="27" t="s">
        <v>94</v>
      </c>
      <c r="H110" s="27" t="s">
        <v>491</v>
      </c>
      <c r="I110" s="31">
        <v>955.92</v>
      </c>
      <c r="J110" s="27" t="s">
        <v>113</v>
      </c>
    </row>
    <row r="111" spans="2:10" ht="46.5" x14ac:dyDescent="0.25">
      <c r="B111" s="16">
        <v>106</v>
      </c>
      <c r="C111" s="29" t="s">
        <v>114</v>
      </c>
      <c r="D111" s="29" t="s">
        <v>490</v>
      </c>
      <c r="E111" s="27" t="s">
        <v>93</v>
      </c>
      <c r="F111" s="27" t="s">
        <v>381</v>
      </c>
      <c r="G111" s="27" t="s">
        <v>94</v>
      </c>
      <c r="H111" s="27" t="s">
        <v>491</v>
      </c>
      <c r="I111" s="31">
        <v>955.92</v>
      </c>
      <c r="J111" s="27" t="s">
        <v>115</v>
      </c>
    </row>
    <row r="112" spans="2:10" ht="57.75" x14ac:dyDescent="0.25">
      <c r="B112" s="16">
        <v>107</v>
      </c>
      <c r="C112" s="29" t="s">
        <v>499</v>
      </c>
      <c r="D112" s="29" t="s">
        <v>501</v>
      </c>
      <c r="E112" s="27" t="s">
        <v>174</v>
      </c>
      <c r="F112" s="27" t="s">
        <v>308</v>
      </c>
      <c r="G112" s="27" t="s">
        <v>171</v>
      </c>
      <c r="H112" s="27" t="s">
        <v>500</v>
      </c>
      <c r="I112" s="31">
        <v>710.94</v>
      </c>
      <c r="J112" s="17"/>
    </row>
    <row r="113" spans="2:10" ht="46.5" x14ac:dyDescent="0.25">
      <c r="B113" s="16">
        <v>108</v>
      </c>
      <c r="C113" s="29" t="s">
        <v>503</v>
      </c>
      <c r="D113" s="29" t="s">
        <v>493</v>
      </c>
      <c r="E113" s="27" t="s">
        <v>142</v>
      </c>
      <c r="F113" s="27" t="s">
        <v>300</v>
      </c>
      <c r="G113" s="27" t="s">
        <v>302</v>
      </c>
      <c r="H113" s="27" t="s">
        <v>504</v>
      </c>
      <c r="I113" s="30">
        <v>3926.16</v>
      </c>
      <c r="J113" s="17"/>
    </row>
    <row r="114" spans="2:10" ht="46.5" x14ac:dyDescent="0.25">
      <c r="B114" s="16">
        <v>109</v>
      </c>
      <c r="C114" s="29" t="s">
        <v>502</v>
      </c>
      <c r="D114" s="29" t="s">
        <v>493</v>
      </c>
      <c r="E114" s="27" t="s">
        <v>142</v>
      </c>
      <c r="F114" s="27" t="s">
        <v>300</v>
      </c>
      <c r="G114" s="27" t="s">
        <v>505</v>
      </c>
      <c r="H114" s="27" t="s">
        <v>504</v>
      </c>
      <c r="I114" s="30">
        <v>1199.69</v>
      </c>
      <c r="J114" s="17"/>
    </row>
    <row r="115" spans="2:10" ht="35.25" x14ac:dyDescent="0.25">
      <c r="B115" s="16">
        <v>110</v>
      </c>
      <c r="C115" s="3" t="s">
        <v>506</v>
      </c>
      <c r="D115" s="3" t="s">
        <v>507</v>
      </c>
      <c r="E115" s="4" t="s">
        <v>175</v>
      </c>
      <c r="F115" s="4" t="s">
        <v>508</v>
      </c>
      <c r="G115" s="4" t="s">
        <v>176</v>
      </c>
      <c r="H115" s="4" t="s">
        <v>415</v>
      </c>
      <c r="I115" s="11">
        <v>6568.2</v>
      </c>
      <c r="J115" s="17"/>
    </row>
    <row r="116" spans="2:10" ht="35.25" x14ac:dyDescent="0.25">
      <c r="B116" s="16">
        <v>111</v>
      </c>
      <c r="C116" s="16" t="s">
        <v>214</v>
      </c>
      <c r="D116" s="3" t="s">
        <v>493</v>
      </c>
      <c r="E116" s="4" t="s">
        <v>70</v>
      </c>
      <c r="F116" s="4" t="s">
        <v>282</v>
      </c>
      <c r="G116" s="4" t="s">
        <v>509</v>
      </c>
      <c r="H116" s="4" t="s">
        <v>510</v>
      </c>
      <c r="I116" s="11">
        <v>6700</v>
      </c>
      <c r="J116" s="17"/>
    </row>
    <row r="117" spans="2:10" ht="69" x14ac:dyDescent="0.25">
      <c r="B117" s="16">
        <v>112</v>
      </c>
      <c r="C117" s="16" t="s">
        <v>521</v>
      </c>
      <c r="D117" s="3" t="s">
        <v>522</v>
      </c>
      <c r="E117" s="4" t="s">
        <v>19</v>
      </c>
      <c r="F117" s="4" t="s">
        <v>254</v>
      </c>
      <c r="G117" s="4" t="s">
        <v>523</v>
      </c>
      <c r="H117" s="4" t="s">
        <v>524</v>
      </c>
      <c r="I117" s="11">
        <v>9280</v>
      </c>
      <c r="J117" s="17"/>
    </row>
    <row r="118" spans="2:10" ht="24" x14ac:dyDescent="0.25">
      <c r="B118" s="16">
        <v>113</v>
      </c>
      <c r="C118" s="38">
        <v>913600026908</v>
      </c>
      <c r="D118" s="29" t="s">
        <v>512</v>
      </c>
      <c r="E118" s="27" t="s">
        <v>182</v>
      </c>
      <c r="F118" s="27" t="s">
        <v>513</v>
      </c>
      <c r="G118" s="27" t="s">
        <v>514</v>
      </c>
      <c r="H118" s="27" t="s">
        <v>515</v>
      </c>
      <c r="I118" s="30">
        <v>6175</v>
      </c>
      <c r="J118" s="17"/>
    </row>
    <row r="119" spans="2:10" x14ac:dyDescent="0.25">
      <c r="B119" s="16">
        <v>114</v>
      </c>
      <c r="C119" s="38">
        <v>913600026942</v>
      </c>
      <c r="D119" s="29" t="s">
        <v>512</v>
      </c>
      <c r="E119" s="27" t="s">
        <v>182</v>
      </c>
      <c r="F119" s="27" t="s">
        <v>513</v>
      </c>
      <c r="G119" s="27" t="s">
        <v>516</v>
      </c>
      <c r="H119" s="27" t="s">
        <v>517</v>
      </c>
      <c r="I119" s="30">
        <v>11755</v>
      </c>
      <c r="J119" s="17"/>
    </row>
    <row r="120" spans="2:10" x14ac:dyDescent="0.25">
      <c r="B120" s="16">
        <v>115</v>
      </c>
      <c r="C120" s="29" t="s">
        <v>518</v>
      </c>
      <c r="D120" s="29" t="s">
        <v>519</v>
      </c>
      <c r="E120" s="27" t="s">
        <v>188</v>
      </c>
      <c r="F120" s="27" t="s">
        <v>513</v>
      </c>
      <c r="G120" s="27" t="s">
        <v>520</v>
      </c>
      <c r="H120" s="27" t="s">
        <v>517</v>
      </c>
      <c r="I120" s="30">
        <v>9371</v>
      </c>
      <c r="J120" s="17"/>
    </row>
    <row r="121" spans="2:10" ht="35.25" x14ac:dyDescent="0.25">
      <c r="B121" s="16">
        <v>116</v>
      </c>
      <c r="C121" s="27" t="s">
        <v>526</v>
      </c>
      <c r="D121" s="29" t="s">
        <v>527</v>
      </c>
      <c r="E121" s="27" t="s">
        <v>528</v>
      </c>
      <c r="F121" s="27" t="s">
        <v>529</v>
      </c>
      <c r="G121" s="27" t="s">
        <v>530</v>
      </c>
      <c r="H121" s="27" t="s">
        <v>531</v>
      </c>
      <c r="I121" s="30" t="s">
        <v>532</v>
      </c>
      <c r="J121" s="17"/>
    </row>
    <row r="122" spans="2:10" ht="46.5" x14ac:dyDescent="0.25">
      <c r="B122" s="16">
        <v>117</v>
      </c>
      <c r="C122" s="29" t="s">
        <v>533</v>
      </c>
      <c r="D122" s="29" t="s">
        <v>534</v>
      </c>
      <c r="E122" s="27" t="s">
        <v>535</v>
      </c>
      <c r="F122" s="27" t="s">
        <v>536</v>
      </c>
      <c r="G122" s="27" t="s">
        <v>537</v>
      </c>
      <c r="H122" s="27" t="s">
        <v>538</v>
      </c>
      <c r="I122" s="30">
        <v>1473.54</v>
      </c>
      <c r="J122" s="17"/>
    </row>
    <row r="123" spans="2:10" ht="35.25" x14ac:dyDescent="0.25">
      <c r="B123" s="16">
        <v>118</v>
      </c>
      <c r="C123" s="29" t="s">
        <v>539</v>
      </c>
      <c r="D123" s="29" t="s">
        <v>540</v>
      </c>
      <c r="E123" s="27" t="s">
        <v>344</v>
      </c>
      <c r="F123" s="27" t="s">
        <v>541</v>
      </c>
      <c r="G123" s="27" t="s">
        <v>346</v>
      </c>
      <c r="H123" s="27" t="s">
        <v>542</v>
      </c>
      <c r="I123" s="30">
        <v>17220</v>
      </c>
      <c r="J123" s="17"/>
    </row>
    <row r="124" spans="2:10" ht="30" x14ac:dyDescent="0.25">
      <c r="B124" s="16">
        <v>119</v>
      </c>
      <c r="C124" s="16" t="s">
        <v>543</v>
      </c>
      <c r="D124" s="16" t="s">
        <v>544</v>
      </c>
      <c r="E124" s="17" t="s">
        <v>211</v>
      </c>
      <c r="F124" s="17" t="s">
        <v>545</v>
      </c>
      <c r="G124" s="17" t="s">
        <v>546</v>
      </c>
      <c r="H124" s="17" t="s">
        <v>547</v>
      </c>
      <c r="I124" s="20">
        <v>1835.16</v>
      </c>
      <c r="J124" s="17"/>
    </row>
    <row r="125" spans="2:10" ht="35.25" x14ac:dyDescent="0.25">
      <c r="B125" s="16">
        <v>120</v>
      </c>
      <c r="C125" s="27" t="s">
        <v>550</v>
      </c>
      <c r="D125" s="29" t="s">
        <v>549</v>
      </c>
      <c r="E125" s="27" t="s">
        <v>528</v>
      </c>
      <c r="F125" s="27" t="s">
        <v>548</v>
      </c>
      <c r="G125" s="27" t="s">
        <v>530</v>
      </c>
      <c r="H125" s="27" t="s">
        <v>531</v>
      </c>
      <c r="I125" s="30" t="s">
        <v>532</v>
      </c>
      <c r="J125" s="17"/>
    </row>
    <row r="126" spans="2:10" ht="45" x14ac:dyDescent="0.25">
      <c r="B126" s="16">
        <v>121</v>
      </c>
      <c r="C126" s="16" t="s">
        <v>198</v>
      </c>
      <c r="D126" s="16" t="s">
        <v>551</v>
      </c>
      <c r="E126" s="17" t="s">
        <v>552</v>
      </c>
      <c r="F126" s="17" t="s">
        <v>553</v>
      </c>
      <c r="G126" s="17" t="s">
        <v>554</v>
      </c>
      <c r="H126" s="17" t="s">
        <v>555</v>
      </c>
      <c r="I126" s="20">
        <v>3936</v>
      </c>
      <c r="J126" s="17"/>
    </row>
    <row r="127" spans="2:10" ht="45" x14ac:dyDescent="0.25">
      <c r="B127" s="16">
        <v>122</v>
      </c>
      <c r="C127" s="16" t="s">
        <v>556</v>
      </c>
      <c r="D127" s="16" t="s">
        <v>557</v>
      </c>
      <c r="E127" s="17" t="s">
        <v>445</v>
      </c>
      <c r="F127" s="17" t="s">
        <v>258</v>
      </c>
      <c r="G127" s="17" t="s">
        <v>558</v>
      </c>
      <c r="H127" s="17" t="s">
        <v>559</v>
      </c>
      <c r="I127" s="20">
        <v>6334.5</v>
      </c>
      <c r="J127" s="17"/>
    </row>
    <row r="128" spans="2:10" ht="30" x14ac:dyDescent="0.25">
      <c r="B128" s="16">
        <v>123</v>
      </c>
      <c r="C128" s="16" t="s">
        <v>560</v>
      </c>
      <c r="D128" s="16" t="s">
        <v>561</v>
      </c>
      <c r="E128" s="17" t="s">
        <v>562</v>
      </c>
      <c r="F128" s="17" t="s">
        <v>563</v>
      </c>
      <c r="G128" s="17" t="s">
        <v>564</v>
      </c>
      <c r="H128" s="17" t="s">
        <v>565</v>
      </c>
      <c r="I128" s="20">
        <v>3690</v>
      </c>
      <c r="J128" s="17"/>
    </row>
    <row r="129" spans="2:10" ht="30" x14ac:dyDescent="0.25">
      <c r="B129" s="16">
        <v>124</v>
      </c>
      <c r="C129" s="16" t="s">
        <v>566</v>
      </c>
      <c r="D129" s="16" t="s">
        <v>567</v>
      </c>
      <c r="E129" s="17" t="s">
        <v>568</v>
      </c>
      <c r="F129" s="17" t="s">
        <v>569</v>
      </c>
      <c r="G129" s="17" t="s">
        <v>570</v>
      </c>
      <c r="H129" s="17" t="s">
        <v>565</v>
      </c>
      <c r="I129" s="20">
        <v>4305</v>
      </c>
      <c r="J129" s="17"/>
    </row>
    <row r="130" spans="2:10" ht="90" x14ac:dyDescent="0.25">
      <c r="B130" s="16">
        <v>125</v>
      </c>
      <c r="C130" s="16" t="s">
        <v>571</v>
      </c>
      <c r="D130" s="16" t="s">
        <v>572</v>
      </c>
      <c r="E130" s="17" t="s">
        <v>291</v>
      </c>
      <c r="F130" s="17" t="s">
        <v>286</v>
      </c>
      <c r="G130" s="17" t="s">
        <v>288</v>
      </c>
      <c r="H130" s="17" t="s">
        <v>573</v>
      </c>
      <c r="I130" s="20">
        <v>836.4</v>
      </c>
      <c r="J130" s="17"/>
    </row>
    <row r="131" spans="2:10" ht="45" x14ac:dyDescent="0.25">
      <c r="B131" s="16">
        <v>126</v>
      </c>
      <c r="C131" s="16" t="s">
        <v>574</v>
      </c>
      <c r="D131" s="16" t="s">
        <v>575</v>
      </c>
      <c r="E131" s="17" t="s">
        <v>528</v>
      </c>
      <c r="F131" s="17" t="s">
        <v>576</v>
      </c>
      <c r="G131" s="27" t="s">
        <v>577</v>
      </c>
      <c r="H131" s="27" t="s">
        <v>578</v>
      </c>
      <c r="I131" s="30">
        <v>95359.93</v>
      </c>
      <c r="J131" s="17"/>
    </row>
    <row r="132" spans="2:10" ht="45" x14ac:dyDescent="0.25">
      <c r="B132" s="16">
        <v>127</v>
      </c>
      <c r="C132" s="16" t="s">
        <v>579</v>
      </c>
      <c r="D132" s="16" t="s">
        <v>580</v>
      </c>
      <c r="E132" s="17" t="s">
        <v>581</v>
      </c>
      <c r="F132" s="17" t="s">
        <v>582</v>
      </c>
      <c r="G132" s="17" t="s">
        <v>583</v>
      </c>
      <c r="H132" s="17" t="s">
        <v>584</v>
      </c>
      <c r="I132" s="17" t="s">
        <v>585</v>
      </c>
      <c r="J132" s="17"/>
    </row>
    <row r="133" spans="2:10" ht="75" x14ac:dyDescent="0.25">
      <c r="B133" s="16">
        <v>128</v>
      </c>
      <c r="C133" s="16" t="s">
        <v>586</v>
      </c>
      <c r="D133" s="16" t="s">
        <v>587</v>
      </c>
      <c r="E133" s="17" t="s">
        <v>217</v>
      </c>
      <c r="F133" s="17" t="s">
        <v>293</v>
      </c>
      <c r="G133" s="25" t="s">
        <v>588</v>
      </c>
      <c r="H133" s="25" t="s">
        <v>584</v>
      </c>
      <c r="I133" s="26">
        <v>22988.7</v>
      </c>
      <c r="J133" s="27" t="s">
        <v>220</v>
      </c>
    </row>
    <row r="134" spans="2:10" ht="45" x14ac:dyDescent="0.25">
      <c r="B134" s="16">
        <v>129</v>
      </c>
      <c r="C134" s="16" t="s">
        <v>589</v>
      </c>
      <c r="D134" s="16" t="s">
        <v>590</v>
      </c>
      <c r="E134" s="17" t="s">
        <v>591</v>
      </c>
      <c r="F134" s="17" t="s">
        <v>592</v>
      </c>
      <c r="G134" s="17" t="s">
        <v>593</v>
      </c>
      <c r="H134" s="17" t="s">
        <v>594</v>
      </c>
      <c r="I134" s="20">
        <v>3813</v>
      </c>
      <c r="J134" s="17"/>
    </row>
    <row r="135" spans="2:10" ht="30" x14ac:dyDescent="0.25">
      <c r="B135" s="16">
        <v>130</v>
      </c>
      <c r="C135" s="16" t="s">
        <v>616</v>
      </c>
      <c r="D135" s="16" t="s">
        <v>620</v>
      </c>
      <c r="E135" s="17" t="s">
        <v>617</v>
      </c>
      <c r="F135" s="17" t="s">
        <v>618</v>
      </c>
      <c r="G135" s="17" t="s">
        <v>619</v>
      </c>
      <c r="H135" s="17" t="s">
        <v>573</v>
      </c>
      <c r="I135" s="20">
        <v>15881.76</v>
      </c>
      <c r="J135" s="17"/>
    </row>
    <row r="136" spans="2:10" ht="60" x14ac:dyDescent="0.25">
      <c r="B136" s="16">
        <v>131</v>
      </c>
      <c r="C136" s="16" t="s">
        <v>595</v>
      </c>
      <c r="D136" s="16" t="s">
        <v>596</v>
      </c>
      <c r="E136" s="17" t="s">
        <v>391</v>
      </c>
      <c r="F136" s="17" t="s">
        <v>392</v>
      </c>
      <c r="G136" s="17" t="s">
        <v>597</v>
      </c>
      <c r="H136" s="17" t="s">
        <v>598</v>
      </c>
      <c r="I136" s="20">
        <v>2214</v>
      </c>
      <c r="J136" s="17"/>
    </row>
    <row r="137" spans="2:10" ht="46.5" x14ac:dyDescent="0.25">
      <c r="B137" s="16">
        <v>132</v>
      </c>
      <c r="C137" s="3" t="s">
        <v>601</v>
      </c>
      <c r="D137" s="3" t="s">
        <v>602</v>
      </c>
      <c r="E137" s="4" t="s">
        <v>603</v>
      </c>
      <c r="F137" s="4" t="s">
        <v>604</v>
      </c>
      <c r="G137" s="4" t="s">
        <v>605</v>
      </c>
      <c r="H137" s="4" t="s">
        <v>606</v>
      </c>
      <c r="I137" s="4" t="s">
        <v>607</v>
      </c>
      <c r="J137" s="17"/>
    </row>
    <row r="138" spans="2:10" ht="30" x14ac:dyDescent="0.25">
      <c r="B138" s="16">
        <v>133</v>
      </c>
      <c r="C138" s="16" t="s">
        <v>608</v>
      </c>
      <c r="D138" s="17" t="s">
        <v>610</v>
      </c>
      <c r="E138" s="17" t="s">
        <v>609</v>
      </c>
      <c r="F138" s="17" t="s">
        <v>611</v>
      </c>
      <c r="G138" s="17" t="s">
        <v>612</v>
      </c>
      <c r="H138" s="17" t="s">
        <v>613</v>
      </c>
      <c r="I138" s="20">
        <v>2635</v>
      </c>
      <c r="J138" s="17"/>
    </row>
    <row r="139" spans="2:10" ht="30" x14ac:dyDescent="0.25">
      <c r="B139" s="16">
        <v>134</v>
      </c>
      <c r="C139" s="16" t="s">
        <v>608</v>
      </c>
      <c r="D139" s="16" t="s">
        <v>614</v>
      </c>
      <c r="E139" s="17" t="s">
        <v>609</v>
      </c>
      <c r="F139" s="17" t="s">
        <v>611</v>
      </c>
      <c r="G139" s="17" t="s">
        <v>612</v>
      </c>
      <c r="H139" s="17" t="s">
        <v>615</v>
      </c>
      <c r="I139" s="20">
        <v>3166</v>
      </c>
      <c r="J139" s="17"/>
    </row>
    <row r="140" spans="2:10" ht="30" x14ac:dyDescent="0.25">
      <c r="B140" s="16">
        <v>135</v>
      </c>
      <c r="C140" s="16" t="s">
        <v>621</v>
      </c>
      <c r="D140" s="16" t="s">
        <v>622</v>
      </c>
      <c r="E140" s="17" t="s">
        <v>211</v>
      </c>
      <c r="F140" s="17" t="s">
        <v>545</v>
      </c>
      <c r="G140" s="17" t="s">
        <v>212</v>
      </c>
      <c r="H140" s="17" t="s">
        <v>606</v>
      </c>
      <c r="I140" s="20">
        <v>1832.7</v>
      </c>
      <c r="J140" s="17"/>
    </row>
    <row r="141" spans="2:10" ht="45" x14ac:dyDescent="0.25">
      <c r="B141" s="16">
        <v>136</v>
      </c>
      <c r="C141" s="16" t="s">
        <v>623</v>
      </c>
      <c r="D141" s="16" t="s">
        <v>624</v>
      </c>
      <c r="E141" s="17" t="s">
        <v>625</v>
      </c>
      <c r="F141" s="17" t="s">
        <v>626</v>
      </c>
      <c r="G141" s="17" t="s">
        <v>627</v>
      </c>
      <c r="H141" s="20" t="s">
        <v>628</v>
      </c>
      <c r="I141" s="20">
        <v>143910</v>
      </c>
      <c r="J141" s="17" t="s">
        <v>629</v>
      </c>
    </row>
    <row r="142" spans="2:10" ht="30" x14ac:dyDescent="0.25">
      <c r="B142" s="16">
        <v>137</v>
      </c>
      <c r="C142" s="16" t="s">
        <v>630</v>
      </c>
      <c r="D142" s="16" t="s">
        <v>631</v>
      </c>
      <c r="E142" s="17" t="s">
        <v>632</v>
      </c>
      <c r="F142" s="17" t="s">
        <v>633</v>
      </c>
      <c r="G142" s="17" t="s">
        <v>634</v>
      </c>
      <c r="H142" s="17" t="s">
        <v>635</v>
      </c>
      <c r="I142" s="20">
        <v>20000</v>
      </c>
      <c r="J142" s="17"/>
    </row>
    <row r="143" spans="2:10" ht="30" x14ac:dyDescent="0.25">
      <c r="B143" s="16">
        <v>138</v>
      </c>
      <c r="C143" s="16" t="s">
        <v>636</v>
      </c>
      <c r="D143" s="16" t="s">
        <v>637</v>
      </c>
      <c r="E143" s="17" t="s">
        <v>638</v>
      </c>
      <c r="F143" s="17" t="s">
        <v>633</v>
      </c>
      <c r="G143" s="17" t="s">
        <v>639</v>
      </c>
      <c r="H143" s="17" t="s">
        <v>640</v>
      </c>
      <c r="I143" s="20">
        <v>11200</v>
      </c>
      <c r="J143" s="17"/>
    </row>
    <row r="144" spans="2:10" ht="75" x14ac:dyDescent="0.25">
      <c r="B144" s="16">
        <v>139</v>
      </c>
      <c r="C144" s="16" t="s">
        <v>641</v>
      </c>
      <c r="D144" s="16" t="s">
        <v>642</v>
      </c>
      <c r="E144" s="17" t="s">
        <v>19</v>
      </c>
      <c r="F144" s="17" t="s">
        <v>643</v>
      </c>
      <c r="G144" s="17" t="s">
        <v>644</v>
      </c>
      <c r="H144" s="17" t="s">
        <v>645</v>
      </c>
      <c r="I144" s="20">
        <v>6800</v>
      </c>
      <c r="J144" s="17"/>
    </row>
    <row r="145" spans="2:10" ht="46.5" x14ac:dyDescent="0.25">
      <c r="B145" s="16">
        <v>140</v>
      </c>
      <c r="C145" s="29" t="s">
        <v>98</v>
      </c>
      <c r="D145" s="29" t="s">
        <v>646</v>
      </c>
      <c r="E145" s="27" t="s">
        <v>93</v>
      </c>
      <c r="F145" s="27" t="s">
        <v>647</v>
      </c>
      <c r="G145" s="27" t="s">
        <v>94</v>
      </c>
      <c r="H145" s="27" t="s">
        <v>648</v>
      </c>
      <c r="I145" s="31">
        <v>955.92</v>
      </c>
      <c r="J145" s="27" t="s">
        <v>100</v>
      </c>
    </row>
    <row r="146" spans="2:10" ht="75" x14ac:dyDescent="0.25">
      <c r="B146" s="16">
        <v>141</v>
      </c>
      <c r="C146" s="16" t="s">
        <v>689</v>
      </c>
      <c r="D146" s="16" t="s">
        <v>649</v>
      </c>
      <c r="E146" s="17" t="s">
        <v>33</v>
      </c>
      <c r="F146" s="17" t="s">
        <v>650</v>
      </c>
      <c r="G146" s="17" t="s">
        <v>651</v>
      </c>
      <c r="H146" s="17" t="s">
        <v>652</v>
      </c>
      <c r="I146" s="17">
        <v>1269.98</v>
      </c>
      <c r="J146" s="17"/>
    </row>
    <row r="147" spans="2:10" ht="60" x14ac:dyDescent="0.25">
      <c r="B147" s="16">
        <v>142</v>
      </c>
      <c r="C147" s="16" t="s">
        <v>653</v>
      </c>
      <c r="D147" s="16" t="s">
        <v>654</v>
      </c>
      <c r="E147" s="17" t="s">
        <v>655</v>
      </c>
      <c r="F147" s="17" t="s">
        <v>656</v>
      </c>
      <c r="G147" s="17" t="s">
        <v>657</v>
      </c>
      <c r="H147" s="17" t="s">
        <v>652</v>
      </c>
      <c r="I147" s="20">
        <v>9446.4</v>
      </c>
      <c r="J147" s="17"/>
    </row>
    <row r="148" spans="2:10" ht="60" x14ac:dyDescent="0.25">
      <c r="B148" s="16">
        <v>143</v>
      </c>
      <c r="C148" s="16" t="s">
        <v>665</v>
      </c>
      <c r="D148" s="16" t="s">
        <v>654</v>
      </c>
      <c r="E148" s="17" t="s">
        <v>655</v>
      </c>
      <c r="F148" s="17" t="s">
        <v>656</v>
      </c>
      <c r="G148" s="17" t="s">
        <v>658</v>
      </c>
      <c r="H148" s="17" t="s">
        <v>652</v>
      </c>
      <c r="I148" s="20">
        <v>4305</v>
      </c>
      <c r="J148" s="17"/>
    </row>
    <row r="149" spans="2:10" ht="75" x14ac:dyDescent="0.25">
      <c r="B149" s="16">
        <v>144</v>
      </c>
      <c r="C149" s="16" t="s">
        <v>659</v>
      </c>
      <c r="D149" s="16" t="s">
        <v>660</v>
      </c>
      <c r="E149" s="17" t="s">
        <v>47</v>
      </c>
      <c r="F149" s="17" t="s">
        <v>661</v>
      </c>
      <c r="G149" s="4" t="s">
        <v>662</v>
      </c>
      <c r="H149" s="4" t="s">
        <v>663</v>
      </c>
      <c r="I149" s="4" t="s">
        <v>664</v>
      </c>
      <c r="J149" s="4" t="s">
        <v>49</v>
      </c>
    </row>
    <row r="150" spans="2:10" ht="75" x14ac:dyDescent="0.25">
      <c r="B150" s="16">
        <v>145</v>
      </c>
      <c r="C150" s="16" t="s">
        <v>666</v>
      </c>
      <c r="D150" s="16" t="s">
        <v>667</v>
      </c>
      <c r="E150" s="17" t="s">
        <v>668</v>
      </c>
      <c r="F150" s="17" t="s">
        <v>669</v>
      </c>
      <c r="G150" s="17" t="s">
        <v>670</v>
      </c>
      <c r="H150" s="17" t="s">
        <v>671</v>
      </c>
      <c r="I150" s="20">
        <v>1968</v>
      </c>
      <c r="J150" s="17"/>
    </row>
    <row r="151" spans="2:10" ht="46.5" x14ac:dyDescent="0.25">
      <c r="B151" s="16">
        <v>146</v>
      </c>
      <c r="C151" s="3" t="s">
        <v>672</v>
      </c>
      <c r="D151" s="3" t="s">
        <v>673</v>
      </c>
      <c r="E151" s="4" t="s">
        <v>60</v>
      </c>
      <c r="F151" s="4" t="s">
        <v>271</v>
      </c>
      <c r="G151" s="4" t="s">
        <v>61</v>
      </c>
      <c r="H151" s="4" t="s">
        <v>663</v>
      </c>
      <c r="I151" s="36">
        <v>11808</v>
      </c>
      <c r="J151" s="17"/>
    </row>
    <row r="152" spans="2:10" ht="91.5" x14ac:dyDescent="0.25">
      <c r="B152" s="16">
        <v>147</v>
      </c>
      <c r="C152" s="16" t="s">
        <v>674</v>
      </c>
      <c r="D152" s="16" t="s">
        <v>675</v>
      </c>
      <c r="E152" s="17" t="s">
        <v>655</v>
      </c>
      <c r="F152" s="17" t="s">
        <v>455</v>
      </c>
      <c r="G152" s="17" t="s">
        <v>43</v>
      </c>
      <c r="H152" s="17" t="s">
        <v>663</v>
      </c>
      <c r="I152" s="20">
        <v>61623</v>
      </c>
      <c r="J152" s="27" t="s">
        <v>764</v>
      </c>
    </row>
    <row r="153" spans="2:10" ht="46.5" x14ac:dyDescent="0.25">
      <c r="B153" s="16">
        <v>148</v>
      </c>
      <c r="C153" s="16" t="s">
        <v>676</v>
      </c>
      <c r="D153" s="16" t="s">
        <v>677</v>
      </c>
      <c r="E153" s="4" t="s">
        <v>74</v>
      </c>
      <c r="F153" s="4" t="s">
        <v>279</v>
      </c>
      <c r="G153" s="4" t="s">
        <v>75</v>
      </c>
      <c r="H153" s="4" t="s">
        <v>663</v>
      </c>
      <c r="I153" s="11">
        <v>2214</v>
      </c>
      <c r="J153" s="17"/>
    </row>
    <row r="154" spans="2:10" ht="60" x14ac:dyDescent="0.25">
      <c r="B154" s="16">
        <v>149</v>
      </c>
      <c r="C154" s="16" t="s">
        <v>678</v>
      </c>
      <c r="D154" s="16" t="s">
        <v>679</v>
      </c>
      <c r="E154" s="17" t="s">
        <v>66</v>
      </c>
      <c r="F154" s="4" t="s">
        <v>275</v>
      </c>
      <c r="G154" s="4" t="s">
        <v>67</v>
      </c>
      <c r="H154" s="4" t="s">
        <v>663</v>
      </c>
      <c r="I154" s="4" t="s">
        <v>466</v>
      </c>
      <c r="J154" s="17"/>
    </row>
    <row r="155" spans="2:10" ht="135" x14ac:dyDescent="0.25">
      <c r="B155" s="16">
        <v>150</v>
      </c>
      <c r="C155" s="3" t="s">
        <v>680</v>
      </c>
      <c r="D155" s="3" t="s">
        <v>681</v>
      </c>
      <c r="E155" s="4" t="s">
        <v>603</v>
      </c>
      <c r="F155" s="4" t="s">
        <v>682</v>
      </c>
      <c r="G155" s="4" t="s">
        <v>78</v>
      </c>
      <c r="H155" s="4" t="s">
        <v>663</v>
      </c>
      <c r="I155" s="4" t="s">
        <v>485</v>
      </c>
      <c r="J155" s="17" t="s">
        <v>757</v>
      </c>
    </row>
    <row r="156" spans="2:10" ht="57.75" x14ac:dyDescent="0.25">
      <c r="B156" s="16">
        <v>151</v>
      </c>
      <c r="C156" s="3" t="s">
        <v>683</v>
      </c>
      <c r="D156" s="3" t="s">
        <v>684</v>
      </c>
      <c r="E156" s="4" t="s">
        <v>70</v>
      </c>
      <c r="F156" s="4" t="s">
        <v>277</v>
      </c>
      <c r="G156" s="4" t="s">
        <v>71</v>
      </c>
      <c r="H156" s="4" t="s">
        <v>663</v>
      </c>
      <c r="I156" s="4" t="s">
        <v>461</v>
      </c>
      <c r="J156" s="17"/>
    </row>
    <row r="157" spans="2:10" ht="45" x14ac:dyDescent="0.25">
      <c r="B157" s="16">
        <v>152</v>
      </c>
      <c r="C157" s="16" t="s">
        <v>685</v>
      </c>
      <c r="D157" s="16" t="s">
        <v>686</v>
      </c>
      <c r="E157" s="17" t="s">
        <v>528</v>
      </c>
      <c r="F157" s="17" t="s">
        <v>687</v>
      </c>
      <c r="G157" s="27" t="s">
        <v>577</v>
      </c>
      <c r="H157" s="27" t="s">
        <v>688</v>
      </c>
      <c r="I157" s="30">
        <v>178821.09</v>
      </c>
      <c r="J157" s="17"/>
    </row>
    <row r="158" spans="2:10" ht="46.5" x14ac:dyDescent="0.25">
      <c r="B158" s="16">
        <v>153</v>
      </c>
      <c r="C158" s="29" t="s">
        <v>690</v>
      </c>
      <c r="D158" s="29" t="s">
        <v>691</v>
      </c>
      <c r="E158" s="27" t="s">
        <v>296</v>
      </c>
      <c r="F158" s="27" t="s">
        <v>295</v>
      </c>
      <c r="G158" s="27" t="s">
        <v>692</v>
      </c>
      <c r="H158" s="27" t="s">
        <v>663</v>
      </c>
      <c r="I158" s="30">
        <v>13284</v>
      </c>
      <c r="J158" s="17"/>
    </row>
    <row r="159" spans="2:10" ht="35.25" x14ac:dyDescent="0.25">
      <c r="B159" s="16">
        <v>154</v>
      </c>
      <c r="C159" s="3" t="s">
        <v>693</v>
      </c>
      <c r="D159" s="3" t="s">
        <v>695</v>
      </c>
      <c r="E159" s="4" t="s">
        <v>175</v>
      </c>
      <c r="F159" s="4" t="s">
        <v>508</v>
      </c>
      <c r="G159" s="4" t="s">
        <v>694</v>
      </c>
      <c r="H159" s="4" t="s">
        <v>663</v>
      </c>
      <c r="I159" s="11">
        <v>5904</v>
      </c>
      <c r="J159" s="17"/>
    </row>
    <row r="160" spans="2:10" ht="57.75" x14ac:dyDescent="0.25">
      <c r="B160" s="16">
        <v>155</v>
      </c>
      <c r="C160" s="3" t="s">
        <v>696</v>
      </c>
      <c r="D160" s="3" t="s">
        <v>697</v>
      </c>
      <c r="E160" s="4" t="s">
        <v>63</v>
      </c>
      <c r="F160" s="4" t="s">
        <v>698</v>
      </c>
      <c r="G160" s="4" t="s">
        <v>64</v>
      </c>
      <c r="H160" s="4" t="s">
        <v>663</v>
      </c>
      <c r="I160" s="32">
        <v>676.5</v>
      </c>
      <c r="J160" s="17"/>
    </row>
    <row r="161" spans="2:10" ht="60" x14ac:dyDescent="0.25">
      <c r="B161" s="16">
        <v>156</v>
      </c>
      <c r="C161" s="16" t="s">
        <v>699</v>
      </c>
      <c r="D161" s="16" t="s">
        <v>697</v>
      </c>
      <c r="E161" s="17" t="s">
        <v>700</v>
      </c>
      <c r="F161" s="17" t="s">
        <v>451</v>
      </c>
      <c r="G161" s="17" t="s">
        <v>40</v>
      </c>
      <c r="H161" s="17" t="s">
        <v>663</v>
      </c>
      <c r="I161" s="20">
        <v>6346.8</v>
      </c>
      <c r="J161" s="17"/>
    </row>
    <row r="162" spans="2:10" ht="75" x14ac:dyDescent="0.25">
      <c r="B162" s="16">
        <v>157</v>
      </c>
      <c r="C162" s="16" t="s">
        <v>702</v>
      </c>
      <c r="D162" s="16" t="s">
        <v>703</v>
      </c>
      <c r="E162" s="17" t="s">
        <v>19</v>
      </c>
      <c r="F162" s="17" t="s">
        <v>704</v>
      </c>
      <c r="G162" s="17" t="s">
        <v>644</v>
      </c>
      <c r="H162" s="17" t="s">
        <v>705</v>
      </c>
      <c r="I162" s="20">
        <v>10880</v>
      </c>
      <c r="J162" s="17"/>
    </row>
    <row r="163" spans="2:10" ht="57.75" x14ac:dyDescent="0.25">
      <c r="B163" s="16">
        <v>158</v>
      </c>
      <c r="C163" s="29" t="s">
        <v>706</v>
      </c>
      <c r="D163" s="29" t="s">
        <v>707</v>
      </c>
      <c r="E163" s="27" t="s">
        <v>90</v>
      </c>
      <c r="F163" s="27" t="s">
        <v>306</v>
      </c>
      <c r="G163" s="27" t="s">
        <v>91</v>
      </c>
      <c r="H163" s="27" t="s">
        <v>663</v>
      </c>
      <c r="I163" s="30">
        <v>1452.63</v>
      </c>
      <c r="J163" s="17"/>
    </row>
    <row r="164" spans="2:10" ht="46.5" x14ac:dyDescent="0.25">
      <c r="B164" s="16">
        <v>159</v>
      </c>
      <c r="C164" s="27" t="s">
        <v>708</v>
      </c>
      <c r="D164" s="29" t="s">
        <v>707</v>
      </c>
      <c r="E164" s="27" t="s">
        <v>142</v>
      </c>
      <c r="F164" s="27" t="s">
        <v>709</v>
      </c>
      <c r="G164" s="27" t="s">
        <v>302</v>
      </c>
      <c r="H164" s="27" t="s">
        <v>710</v>
      </c>
      <c r="I164" s="30">
        <v>4073.76</v>
      </c>
      <c r="J164" s="17"/>
    </row>
    <row r="165" spans="2:10" ht="46.5" x14ac:dyDescent="0.25">
      <c r="B165" s="16">
        <v>160</v>
      </c>
      <c r="C165" s="29" t="s">
        <v>711</v>
      </c>
      <c r="D165" s="29" t="s">
        <v>707</v>
      </c>
      <c r="E165" s="27" t="s">
        <v>142</v>
      </c>
      <c r="F165" s="27" t="s">
        <v>712</v>
      </c>
      <c r="G165" s="27" t="s">
        <v>303</v>
      </c>
      <c r="H165" s="27" t="s">
        <v>710</v>
      </c>
      <c r="I165" s="30">
        <v>599.85</v>
      </c>
      <c r="J165" s="17"/>
    </row>
    <row r="166" spans="2:10" ht="60" x14ac:dyDescent="0.25">
      <c r="B166" s="16">
        <v>161</v>
      </c>
      <c r="C166" s="16" t="s">
        <v>713</v>
      </c>
      <c r="D166" s="16" t="s">
        <v>675</v>
      </c>
      <c r="E166" s="17" t="s">
        <v>23</v>
      </c>
      <c r="F166" s="17" t="s">
        <v>714</v>
      </c>
      <c r="G166" s="17" t="s">
        <v>715</v>
      </c>
      <c r="H166" s="17" t="s">
        <v>652</v>
      </c>
      <c r="I166" s="20">
        <v>3763.8</v>
      </c>
      <c r="J166" s="17"/>
    </row>
    <row r="167" spans="2:10" ht="70.5" customHeight="1" x14ac:dyDescent="0.25">
      <c r="B167" s="3">
        <f t="shared" ref="B167:B169" si="2">B166+1</f>
        <v>162</v>
      </c>
      <c r="C167" s="3" t="s">
        <v>740</v>
      </c>
      <c r="D167" s="12">
        <v>45287</v>
      </c>
      <c r="E167" s="4" t="s">
        <v>922</v>
      </c>
      <c r="F167" s="4" t="s">
        <v>741</v>
      </c>
      <c r="G167" s="4" t="s">
        <v>158</v>
      </c>
      <c r="H167" s="4" t="s">
        <v>742</v>
      </c>
      <c r="I167" s="13" t="s">
        <v>743</v>
      </c>
      <c r="J167" s="4"/>
    </row>
    <row r="168" spans="2:10" ht="74.25" customHeight="1" x14ac:dyDescent="0.25">
      <c r="B168" s="3">
        <f t="shared" si="2"/>
        <v>163</v>
      </c>
      <c r="C168" s="3" t="s">
        <v>744</v>
      </c>
      <c r="D168" s="12">
        <v>45287</v>
      </c>
      <c r="E168" s="4" t="s">
        <v>921</v>
      </c>
      <c r="F168" s="4" t="s">
        <v>361</v>
      </c>
      <c r="G168" s="4" t="s">
        <v>163</v>
      </c>
      <c r="H168" s="4" t="s">
        <v>742</v>
      </c>
      <c r="I168" s="13" t="s">
        <v>498</v>
      </c>
      <c r="J168" s="4"/>
    </row>
    <row r="169" spans="2:10" ht="51.75" customHeight="1" x14ac:dyDescent="0.25">
      <c r="B169" s="3">
        <f t="shared" si="2"/>
        <v>164</v>
      </c>
      <c r="C169" s="3" t="s">
        <v>745</v>
      </c>
      <c r="D169" s="12">
        <v>45265</v>
      </c>
      <c r="E169" s="14" t="s">
        <v>166</v>
      </c>
      <c r="F169" s="14" t="s">
        <v>746</v>
      </c>
      <c r="G169" s="4" t="s">
        <v>167</v>
      </c>
      <c r="H169" s="4" t="s">
        <v>747</v>
      </c>
      <c r="I169" s="13" t="s">
        <v>96</v>
      </c>
      <c r="J169" s="4"/>
    </row>
    <row r="170" spans="2:10" ht="60" x14ac:dyDescent="0.25">
      <c r="B170" s="16">
        <v>165</v>
      </c>
      <c r="C170" s="17" t="s">
        <v>716</v>
      </c>
      <c r="D170" s="16" t="s">
        <v>717</v>
      </c>
      <c r="E170" s="17" t="s">
        <v>718</v>
      </c>
      <c r="F170" s="17" t="s">
        <v>719</v>
      </c>
      <c r="G170" s="17" t="s">
        <v>752</v>
      </c>
      <c r="H170" s="17" t="s">
        <v>720</v>
      </c>
      <c r="I170" s="17" t="s">
        <v>721</v>
      </c>
      <c r="J170" s="17" t="s">
        <v>798</v>
      </c>
    </row>
    <row r="171" spans="2:10" ht="46.5" x14ac:dyDescent="0.25">
      <c r="B171" s="16">
        <v>166</v>
      </c>
      <c r="C171" s="3" t="s">
        <v>722</v>
      </c>
      <c r="D171" s="3" t="s">
        <v>723</v>
      </c>
      <c r="E171" s="4" t="s">
        <v>603</v>
      </c>
      <c r="F171" s="4" t="s">
        <v>724</v>
      </c>
      <c r="G171" s="4" t="s">
        <v>726</v>
      </c>
      <c r="H171" s="4" t="s">
        <v>725</v>
      </c>
      <c r="I171" s="4" t="s">
        <v>727</v>
      </c>
      <c r="J171" s="17"/>
    </row>
    <row r="172" spans="2:10" ht="46.5" x14ac:dyDescent="0.25">
      <c r="B172" s="16">
        <v>167</v>
      </c>
      <c r="C172" s="29" t="s">
        <v>92</v>
      </c>
      <c r="D172" s="29" t="s">
        <v>723</v>
      </c>
      <c r="E172" s="27" t="s">
        <v>93</v>
      </c>
      <c r="F172" s="27" t="s">
        <v>647</v>
      </c>
      <c r="G172" s="27" t="s">
        <v>94</v>
      </c>
      <c r="H172" s="27" t="s">
        <v>728</v>
      </c>
      <c r="I172" s="31">
        <v>1103.52</v>
      </c>
      <c r="J172" s="27" t="s">
        <v>97</v>
      </c>
    </row>
    <row r="173" spans="2:10" s="39" customFormat="1" ht="33.75" x14ac:dyDescent="0.15">
      <c r="B173" s="3">
        <v>168</v>
      </c>
      <c r="C173" s="3" t="s">
        <v>729</v>
      </c>
      <c r="D173" s="3" t="s">
        <v>730</v>
      </c>
      <c r="E173" s="4" t="s">
        <v>150</v>
      </c>
      <c r="F173" s="4" t="s">
        <v>264</v>
      </c>
      <c r="G173" s="4" t="s">
        <v>179</v>
      </c>
      <c r="H173" s="4" t="s">
        <v>663</v>
      </c>
      <c r="I173" s="4" t="s">
        <v>731</v>
      </c>
      <c r="J173" s="4"/>
    </row>
    <row r="174" spans="2:10" s="39" customFormat="1" ht="45" x14ac:dyDescent="0.15">
      <c r="B174" s="3">
        <v>169</v>
      </c>
      <c r="C174" s="3" t="s">
        <v>732</v>
      </c>
      <c r="D174" s="3" t="s">
        <v>733</v>
      </c>
      <c r="E174" s="4" t="s">
        <v>734</v>
      </c>
      <c r="F174" s="4" t="s">
        <v>735</v>
      </c>
      <c r="G174" s="4" t="s">
        <v>736</v>
      </c>
      <c r="H174" s="4" t="s">
        <v>737</v>
      </c>
      <c r="I174" s="40">
        <v>680000</v>
      </c>
      <c r="J174" s="4"/>
    </row>
    <row r="175" spans="2:10" s="39" customFormat="1" ht="45" x14ac:dyDescent="0.15">
      <c r="B175" s="3">
        <v>170</v>
      </c>
      <c r="C175" s="29" t="s">
        <v>106</v>
      </c>
      <c r="D175" s="29" t="s">
        <v>739</v>
      </c>
      <c r="E175" s="27" t="s">
        <v>93</v>
      </c>
      <c r="F175" s="27" t="s">
        <v>647</v>
      </c>
      <c r="G175" s="27" t="s">
        <v>94</v>
      </c>
      <c r="H175" s="27" t="s">
        <v>738</v>
      </c>
      <c r="I175" s="31">
        <v>1103.52</v>
      </c>
      <c r="J175" s="27" t="s">
        <v>108</v>
      </c>
    </row>
    <row r="176" spans="2:10" s="39" customFormat="1" ht="57.75" x14ac:dyDescent="0.25">
      <c r="B176" s="3">
        <v>171</v>
      </c>
      <c r="C176" s="3" t="s">
        <v>748</v>
      </c>
      <c r="D176" s="3" t="s">
        <v>749</v>
      </c>
      <c r="E176" s="4" t="s">
        <v>174</v>
      </c>
      <c r="F176" s="4" t="s">
        <v>750</v>
      </c>
      <c r="G176" s="27" t="s">
        <v>171</v>
      </c>
      <c r="H176" s="27" t="s">
        <v>751</v>
      </c>
      <c r="I176" s="31">
        <v>710.94</v>
      </c>
      <c r="J176" s="17"/>
    </row>
    <row r="177" spans="2:10" s="39" customFormat="1" ht="24" x14ac:dyDescent="0.25">
      <c r="B177" s="3">
        <v>172</v>
      </c>
      <c r="C177" s="3" t="s">
        <v>776</v>
      </c>
      <c r="D177" s="3" t="s">
        <v>777</v>
      </c>
      <c r="E177" s="4" t="s">
        <v>778</v>
      </c>
      <c r="F177" s="4" t="s">
        <v>779</v>
      </c>
      <c r="G177" s="27" t="s">
        <v>780</v>
      </c>
      <c r="H177" s="27" t="s">
        <v>781</v>
      </c>
      <c r="I177" s="30">
        <v>6765</v>
      </c>
      <c r="J177" s="17"/>
    </row>
    <row r="178" spans="2:10" s="39" customFormat="1" ht="35.25" x14ac:dyDescent="0.25">
      <c r="B178" s="3">
        <v>173</v>
      </c>
      <c r="C178" s="3" t="s">
        <v>782</v>
      </c>
      <c r="D178" s="3" t="s">
        <v>783</v>
      </c>
      <c r="E178" s="4" t="s">
        <v>568</v>
      </c>
      <c r="F178" s="4" t="s">
        <v>784</v>
      </c>
      <c r="G178" s="27" t="s">
        <v>570</v>
      </c>
      <c r="H178" s="27" t="s">
        <v>785</v>
      </c>
      <c r="I178" s="30">
        <v>4920</v>
      </c>
      <c r="J178" s="17"/>
    </row>
    <row r="179" spans="2:10" s="39" customFormat="1" ht="33.75" x14ac:dyDescent="0.15">
      <c r="B179" s="3">
        <v>174</v>
      </c>
      <c r="C179" s="3" t="s">
        <v>753</v>
      </c>
      <c r="D179" s="3" t="s">
        <v>754</v>
      </c>
      <c r="E179" s="4" t="s">
        <v>734</v>
      </c>
      <c r="F179" s="4" t="s">
        <v>735</v>
      </c>
      <c r="G179" s="4" t="s">
        <v>755</v>
      </c>
      <c r="H179" s="4" t="s">
        <v>756</v>
      </c>
      <c r="I179" s="11">
        <v>1573</v>
      </c>
      <c r="J179" s="4"/>
    </row>
    <row r="180" spans="2:10" s="39" customFormat="1" ht="33.75" x14ac:dyDescent="0.15">
      <c r="B180" s="3">
        <v>175</v>
      </c>
      <c r="C180" s="3" t="s">
        <v>758</v>
      </c>
      <c r="D180" s="3" t="s">
        <v>759</v>
      </c>
      <c r="E180" s="4" t="s">
        <v>760</v>
      </c>
      <c r="F180" s="4" t="s">
        <v>761</v>
      </c>
      <c r="G180" s="4" t="s">
        <v>762</v>
      </c>
      <c r="H180" s="4" t="s">
        <v>763</v>
      </c>
      <c r="I180" s="11">
        <v>7872</v>
      </c>
      <c r="J180" s="4"/>
    </row>
    <row r="181" spans="2:10" s="39" customFormat="1" ht="45" x14ac:dyDescent="0.15">
      <c r="B181" s="3">
        <v>176</v>
      </c>
      <c r="C181" s="3" t="s">
        <v>786</v>
      </c>
      <c r="D181" s="3" t="s">
        <v>787</v>
      </c>
      <c r="E181" s="4" t="s">
        <v>60</v>
      </c>
      <c r="F181" s="4" t="s">
        <v>788</v>
      </c>
      <c r="G181" s="4" t="s">
        <v>789</v>
      </c>
      <c r="H181" s="4" t="s">
        <v>790</v>
      </c>
      <c r="I181" s="11">
        <v>4428</v>
      </c>
      <c r="J181" s="4"/>
    </row>
    <row r="182" spans="2:10" s="39" customFormat="1" ht="56.25" x14ac:dyDescent="0.15">
      <c r="B182" s="3">
        <v>177</v>
      </c>
      <c r="C182" s="29" t="s">
        <v>101</v>
      </c>
      <c r="D182" s="29" t="s">
        <v>765</v>
      </c>
      <c r="E182" s="27" t="s">
        <v>93</v>
      </c>
      <c r="F182" s="27" t="s">
        <v>647</v>
      </c>
      <c r="G182" s="27" t="s">
        <v>94</v>
      </c>
      <c r="H182" s="27" t="s">
        <v>766</v>
      </c>
      <c r="I182" s="31">
        <v>1180.8</v>
      </c>
      <c r="J182" s="27" t="s">
        <v>379</v>
      </c>
    </row>
    <row r="183" spans="2:10" s="39" customFormat="1" ht="56.25" x14ac:dyDescent="0.15">
      <c r="B183" s="3">
        <v>178</v>
      </c>
      <c r="C183" s="29" t="s">
        <v>103</v>
      </c>
      <c r="D183" s="29" t="s">
        <v>765</v>
      </c>
      <c r="E183" s="27" t="s">
        <v>93</v>
      </c>
      <c r="F183" s="27" t="s">
        <v>647</v>
      </c>
      <c r="G183" s="27" t="s">
        <v>94</v>
      </c>
      <c r="H183" s="27" t="s">
        <v>767</v>
      </c>
      <c r="I183" s="31">
        <v>1328.4</v>
      </c>
      <c r="J183" s="27" t="s">
        <v>768</v>
      </c>
    </row>
    <row r="184" spans="2:10" s="39" customFormat="1" ht="90" x14ac:dyDescent="0.25">
      <c r="B184" s="3">
        <v>179</v>
      </c>
      <c r="C184" s="3" t="s">
        <v>769</v>
      </c>
      <c r="D184" s="3" t="s">
        <v>770</v>
      </c>
      <c r="E184" s="17" t="s">
        <v>291</v>
      </c>
      <c r="F184" s="17" t="s">
        <v>286</v>
      </c>
      <c r="G184" s="17" t="s">
        <v>288</v>
      </c>
      <c r="H184" s="17" t="s">
        <v>771</v>
      </c>
      <c r="I184" s="20">
        <v>836.4</v>
      </c>
      <c r="J184" s="4"/>
    </row>
    <row r="185" spans="2:10" s="39" customFormat="1" ht="45" x14ac:dyDescent="0.15">
      <c r="B185" s="3">
        <v>180</v>
      </c>
      <c r="C185" s="3" t="s">
        <v>772</v>
      </c>
      <c r="D185" s="3" t="s">
        <v>759</v>
      </c>
      <c r="E185" s="4" t="s">
        <v>773</v>
      </c>
      <c r="F185" s="4" t="s">
        <v>774</v>
      </c>
      <c r="G185" s="4" t="s">
        <v>775</v>
      </c>
      <c r="H185" s="4" t="s">
        <v>763</v>
      </c>
      <c r="I185" s="11">
        <v>2119.29</v>
      </c>
      <c r="J185" s="4"/>
    </row>
    <row r="186" spans="2:10" s="39" customFormat="1" ht="101.25" x14ac:dyDescent="0.15">
      <c r="B186" s="3">
        <v>181</v>
      </c>
      <c r="C186" s="3" t="s">
        <v>791</v>
      </c>
      <c r="D186" s="37" t="s">
        <v>792</v>
      </c>
      <c r="E186" s="4" t="s">
        <v>793</v>
      </c>
      <c r="F186" s="4" t="s">
        <v>794</v>
      </c>
      <c r="G186" s="4" t="s">
        <v>795</v>
      </c>
      <c r="H186" s="4" t="s">
        <v>796</v>
      </c>
      <c r="I186" s="4" t="s">
        <v>797</v>
      </c>
      <c r="J186" s="4"/>
    </row>
    <row r="187" spans="2:10" s="39" customFormat="1" ht="33.75" x14ac:dyDescent="0.15">
      <c r="B187" s="3">
        <v>182</v>
      </c>
      <c r="C187" s="3" t="s">
        <v>799</v>
      </c>
      <c r="D187" s="3" t="s">
        <v>800</v>
      </c>
      <c r="E187" s="4" t="s">
        <v>371</v>
      </c>
      <c r="F187" s="4" t="s">
        <v>801</v>
      </c>
      <c r="G187" s="4" t="s">
        <v>373</v>
      </c>
      <c r="H187" s="4" t="s">
        <v>802</v>
      </c>
      <c r="I187" s="11">
        <v>2878.2</v>
      </c>
      <c r="J187" s="4"/>
    </row>
    <row r="188" spans="2:10" s="39" customFormat="1" ht="60" x14ac:dyDescent="0.25">
      <c r="B188" s="3">
        <v>183</v>
      </c>
      <c r="C188" s="16" t="s">
        <v>803</v>
      </c>
      <c r="D188" s="16" t="s">
        <v>596</v>
      </c>
      <c r="E188" s="17" t="s">
        <v>391</v>
      </c>
      <c r="F188" s="17" t="s">
        <v>392</v>
      </c>
      <c r="G188" s="17" t="s">
        <v>597</v>
      </c>
      <c r="H188" s="17" t="s">
        <v>804</v>
      </c>
      <c r="I188" s="20">
        <v>2214</v>
      </c>
      <c r="J188" s="4"/>
    </row>
    <row r="189" spans="2:10" s="39" customFormat="1" ht="67.5" x14ac:dyDescent="0.15">
      <c r="B189" s="3">
        <v>184</v>
      </c>
      <c r="C189" s="3" t="s">
        <v>805</v>
      </c>
      <c r="D189" s="3" t="s">
        <v>806</v>
      </c>
      <c r="E189" s="4" t="s">
        <v>19</v>
      </c>
      <c r="F189" s="4" t="s">
        <v>807</v>
      </c>
      <c r="G189" s="4" t="s">
        <v>644</v>
      </c>
      <c r="H189" s="4" t="s">
        <v>812</v>
      </c>
      <c r="I189" s="11">
        <v>6630</v>
      </c>
      <c r="J189" s="4"/>
    </row>
    <row r="190" spans="2:10" s="39" customFormat="1" ht="56.25" x14ac:dyDescent="0.15">
      <c r="B190" s="3">
        <v>185</v>
      </c>
      <c r="C190" s="3" t="s">
        <v>808</v>
      </c>
      <c r="D190" s="3" t="s">
        <v>809</v>
      </c>
      <c r="E190" s="4" t="s">
        <v>162</v>
      </c>
      <c r="F190" s="4" t="s">
        <v>361</v>
      </c>
      <c r="G190" s="4" t="s">
        <v>810</v>
      </c>
      <c r="H190" s="4" t="s">
        <v>811</v>
      </c>
      <c r="I190" s="11">
        <v>4140</v>
      </c>
      <c r="J190" s="4"/>
    </row>
    <row r="191" spans="2:10" s="39" customFormat="1" ht="75" x14ac:dyDescent="0.25">
      <c r="B191" s="3">
        <v>186</v>
      </c>
      <c r="C191" s="16" t="s">
        <v>813</v>
      </c>
      <c r="D191" s="16" t="s">
        <v>814</v>
      </c>
      <c r="E191" s="17" t="s">
        <v>47</v>
      </c>
      <c r="F191" s="17" t="s">
        <v>821</v>
      </c>
      <c r="G191" s="4" t="s">
        <v>815</v>
      </c>
      <c r="H191" s="4" t="s">
        <v>816</v>
      </c>
      <c r="I191" s="4" t="s">
        <v>817</v>
      </c>
      <c r="J191" s="4" t="s">
        <v>49</v>
      </c>
    </row>
    <row r="192" spans="2:10" s="39" customFormat="1" ht="60" x14ac:dyDescent="0.25">
      <c r="B192" s="3">
        <v>187</v>
      </c>
      <c r="C192" s="16" t="s">
        <v>685</v>
      </c>
      <c r="D192" s="16" t="s">
        <v>809</v>
      </c>
      <c r="E192" s="17" t="s">
        <v>818</v>
      </c>
      <c r="F192" s="17" t="s">
        <v>822</v>
      </c>
      <c r="G192" s="27" t="s">
        <v>577</v>
      </c>
      <c r="H192" s="27" t="s">
        <v>819</v>
      </c>
      <c r="I192" s="30" t="s">
        <v>820</v>
      </c>
      <c r="J192" s="4" t="s">
        <v>49</v>
      </c>
    </row>
    <row r="193" spans="2:10" s="39" customFormat="1" ht="33.75" x14ac:dyDescent="0.15">
      <c r="B193" s="3">
        <v>188</v>
      </c>
      <c r="C193" s="3" t="s">
        <v>823</v>
      </c>
      <c r="D193" s="3" t="s">
        <v>824</v>
      </c>
      <c r="E193" s="4" t="s">
        <v>825</v>
      </c>
      <c r="F193" s="4" t="s">
        <v>536</v>
      </c>
      <c r="G193" s="4" t="s">
        <v>826</v>
      </c>
      <c r="H193" s="4" t="s">
        <v>827</v>
      </c>
      <c r="I193" s="11">
        <v>2500</v>
      </c>
      <c r="J193" s="4"/>
    </row>
    <row r="194" spans="2:10" s="39" customFormat="1" ht="22.5" x14ac:dyDescent="0.15">
      <c r="B194" s="3">
        <v>189</v>
      </c>
      <c r="C194" s="3" t="s">
        <v>828</v>
      </c>
      <c r="D194" s="3" t="s">
        <v>824</v>
      </c>
      <c r="E194" s="4" t="s">
        <v>829</v>
      </c>
      <c r="F194" s="4" t="s">
        <v>633</v>
      </c>
      <c r="G194" s="4" t="s">
        <v>830</v>
      </c>
      <c r="H194" s="4" t="s">
        <v>827</v>
      </c>
      <c r="I194" s="11">
        <v>9317.25</v>
      </c>
      <c r="J194" s="4"/>
    </row>
    <row r="195" spans="2:10" s="39" customFormat="1" ht="33.75" x14ac:dyDescent="0.15">
      <c r="B195" s="3">
        <v>190</v>
      </c>
      <c r="C195" s="3" t="s">
        <v>831</v>
      </c>
      <c r="D195" s="3" t="s">
        <v>754</v>
      </c>
      <c r="E195" s="4" t="s">
        <v>734</v>
      </c>
      <c r="F195" s="4" t="s">
        <v>735</v>
      </c>
      <c r="G195" s="4" t="s">
        <v>832</v>
      </c>
      <c r="H195" s="4" t="s">
        <v>833</v>
      </c>
      <c r="I195" s="11">
        <v>2379</v>
      </c>
      <c r="J195" s="4"/>
    </row>
    <row r="196" spans="2:10" s="39" customFormat="1" ht="45" x14ac:dyDescent="0.15">
      <c r="B196" s="3">
        <v>191</v>
      </c>
      <c r="C196" s="3" t="s">
        <v>834</v>
      </c>
      <c r="D196" s="3" t="s">
        <v>835</v>
      </c>
      <c r="E196" s="4" t="s">
        <v>23</v>
      </c>
      <c r="F196" s="4" t="s">
        <v>836</v>
      </c>
      <c r="G196" s="4" t="s">
        <v>837</v>
      </c>
      <c r="H196" s="4" t="s">
        <v>838</v>
      </c>
      <c r="I196" s="11">
        <v>4501.8</v>
      </c>
      <c r="J196" s="4" t="s">
        <v>913</v>
      </c>
    </row>
    <row r="197" spans="2:10" s="39" customFormat="1" ht="45" x14ac:dyDescent="0.15">
      <c r="B197" s="3">
        <v>192</v>
      </c>
      <c r="C197" s="3" t="s">
        <v>841</v>
      </c>
      <c r="D197" s="3" t="s">
        <v>835</v>
      </c>
      <c r="E197" s="4" t="s">
        <v>423</v>
      </c>
      <c r="F197" s="4" t="s">
        <v>836</v>
      </c>
      <c r="G197" s="4" t="s">
        <v>839</v>
      </c>
      <c r="H197" s="4" t="s">
        <v>840</v>
      </c>
      <c r="I197" s="11">
        <v>5240</v>
      </c>
      <c r="J197" s="4"/>
    </row>
    <row r="198" spans="2:10" ht="24" x14ac:dyDescent="0.25">
      <c r="B198" s="3">
        <v>193</v>
      </c>
      <c r="C198" s="3" t="s">
        <v>842</v>
      </c>
      <c r="D198" s="3" t="s">
        <v>835</v>
      </c>
      <c r="E198" s="4" t="s">
        <v>843</v>
      </c>
      <c r="F198" s="4" t="s">
        <v>536</v>
      </c>
      <c r="G198" s="4" t="s">
        <v>844</v>
      </c>
      <c r="H198" s="4" t="s">
        <v>845</v>
      </c>
      <c r="I198" s="11">
        <v>1648.2</v>
      </c>
      <c r="J198" s="4"/>
    </row>
    <row r="199" spans="2:10" ht="60" x14ac:dyDescent="0.25">
      <c r="B199" s="3">
        <v>194</v>
      </c>
      <c r="C199" s="16" t="s">
        <v>846</v>
      </c>
      <c r="D199" s="16" t="s">
        <v>935</v>
      </c>
      <c r="E199" s="17" t="s">
        <v>655</v>
      </c>
      <c r="F199" s="17" t="s">
        <v>656</v>
      </c>
      <c r="G199" s="17" t="s">
        <v>847</v>
      </c>
      <c r="H199" s="17" t="s">
        <v>848</v>
      </c>
      <c r="I199" s="20">
        <v>9446.4</v>
      </c>
      <c r="J199" s="4"/>
    </row>
    <row r="200" spans="2:10" ht="90" x14ac:dyDescent="0.25">
      <c r="B200" s="3">
        <v>195</v>
      </c>
      <c r="C200" s="16" t="s">
        <v>849</v>
      </c>
      <c r="D200" s="16" t="s">
        <v>850</v>
      </c>
      <c r="E200" s="17" t="s">
        <v>851</v>
      </c>
      <c r="F200" s="17" t="s">
        <v>650</v>
      </c>
      <c r="G200" s="17" t="s">
        <v>651</v>
      </c>
      <c r="H200" s="17" t="s">
        <v>848</v>
      </c>
      <c r="I200" s="20">
        <v>1569.54</v>
      </c>
      <c r="J200" s="4"/>
    </row>
    <row r="201" spans="2:10" ht="35.25" x14ac:dyDescent="0.25">
      <c r="B201" s="3">
        <v>196</v>
      </c>
      <c r="C201" s="3" t="s">
        <v>852</v>
      </c>
      <c r="D201" s="3" t="s">
        <v>853</v>
      </c>
      <c r="E201" s="4" t="s">
        <v>854</v>
      </c>
      <c r="F201" s="4" t="s">
        <v>855</v>
      </c>
      <c r="G201" s="4" t="s">
        <v>856</v>
      </c>
      <c r="H201" s="4" t="s">
        <v>857</v>
      </c>
      <c r="I201" s="11">
        <v>4751.8999999999996</v>
      </c>
      <c r="J201" s="4"/>
    </row>
    <row r="202" spans="2:10" ht="46.5" x14ac:dyDescent="0.25">
      <c r="B202" s="3">
        <v>197</v>
      </c>
      <c r="C202" s="27" t="s">
        <v>858</v>
      </c>
      <c r="D202" s="29" t="s">
        <v>859</v>
      </c>
      <c r="E202" s="27" t="s">
        <v>142</v>
      </c>
      <c r="F202" s="27" t="s">
        <v>860</v>
      </c>
      <c r="G202" s="27" t="s">
        <v>861</v>
      </c>
      <c r="H202" s="27" t="s">
        <v>862</v>
      </c>
      <c r="I202" s="30">
        <v>723.24</v>
      </c>
      <c r="J202" s="4"/>
    </row>
    <row r="203" spans="2:10" ht="46.5" x14ac:dyDescent="0.25">
      <c r="B203" s="3">
        <v>198</v>
      </c>
      <c r="C203" s="29" t="s">
        <v>867</v>
      </c>
      <c r="D203" s="29" t="s">
        <v>859</v>
      </c>
      <c r="E203" s="27" t="s">
        <v>142</v>
      </c>
      <c r="F203" s="27" t="s">
        <v>863</v>
      </c>
      <c r="G203" s="27" t="s">
        <v>303</v>
      </c>
      <c r="H203" s="27" t="s">
        <v>862</v>
      </c>
      <c r="I203" s="30">
        <v>599.85</v>
      </c>
      <c r="J203" s="4"/>
    </row>
    <row r="204" spans="2:10" ht="46.5" x14ac:dyDescent="0.25">
      <c r="B204" s="3">
        <v>199</v>
      </c>
      <c r="C204" s="27" t="s">
        <v>868</v>
      </c>
      <c r="D204" s="29" t="s">
        <v>859</v>
      </c>
      <c r="E204" s="27" t="s">
        <v>142</v>
      </c>
      <c r="F204" s="27" t="s">
        <v>864</v>
      </c>
      <c r="G204" s="27" t="s">
        <v>869</v>
      </c>
      <c r="H204" s="27" t="s">
        <v>862</v>
      </c>
      <c r="I204" s="11">
        <v>1313.64</v>
      </c>
      <c r="J204" s="4"/>
    </row>
    <row r="205" spans="2:10" ht="46.5" x14ac:dyDescent="0.25">
      <c r="B205" s="3">
        <v>200</v>
      </c>
      <c r="C205" s="27" t="s">
        <v>870</v>
      </c>
      <c r="D205" s="29" t="s">
        <v>859</v>
      </c>
      <c r="E205" s="27" t="s">
        <v>142</v>
      </c>
      <c r="F205" s="27" t="s">
        <v>865</v>
      </c>
      <c r="G205" s="27" t="s">
        <v>871</v>
      </c>
      <c r="H205" s="27" t="s">
        <v>862</v>
      </c>
      <c r="I205" s="11">
        <v>723.24</v>
      </c>
      <c r="J205" s="4"/>
    </row>
    <row r="206" spans="2:10" ht="46.5" x14ac:dyDescent="0.25">
      <c r="B206" s="3">
        <v>201</v>
      </c>
      <c r="C206" s="27" t="s">
        <v>872</v>
      </c>
      <c r="D206" s="29" t="s">
        <v>859</v>
      </c>
      <c r="E206" s="27" t="s">
        <v>142</v>
      </c>
      <c r="F206" s="27" t="s">
        <v>866</v>
      </c>
      <c r="G206" s="27" t="s">
        <v>873</v>
      </c>
      <c r="H206" s="27" t="s">
        <v>862</v>
      </c>
      <c r="I206" s="11">
        <v>1313.64</v>
      </c>
      <c r="J206" s="4"/>
    </row>
    <row r="207" spans="2:10" ht="60" x14ac:dyDescent="0.25">
      <c r="B207" s="3">
        <v>202</v>
      </c>
      <c r="C207" s="16" t="s">
        <v>874</v>
      </c>
      <c r="D207" s="16" t="s">
        <v>859</v>
      </c>
      <c r="E207" s="17" t="s">
        <v>23</v>
      </c>
      <c r="F207" s="17" t="s">
        <v>714</v>
      </c>
      <c r="G207" s="17" t="s">
        <v>875</v>
      </c>
      <c r="H207" s="17" t="s">
        <v>848</v>
      </c>
      <c r="I207" s="20">
        <v>4501.8</v>
      </c>
      <c r="J207" s="4"/>
    </row>
    <row r="208" spans="2:10" ht="57.75" x14ac:dyDescent="0.25">
      <c r="B208" s="3">
        <v>203</v>
      </c>
      <c r="C208" s="29" t="s">
        <v>876</v>
      </c>
      <c r="D208" s="29" t="s">
        <v>859</v>
      </c>
      <c r="E208" s="27" t="s">
        <v>90</v>
      </c>
      <c r="F208" s="27" t="s">
        <v>306</v>
      </c>
      <c r="G208" s="27" t="s">
        <v>91</v>
      </c>
      <c r="H208" s="27" t="s">
        <v>816</v>
      </c>
      <c r="I208" s="30">
        <v>1539.96</v>
      </c>
      <c r="J208" s="4"/>
    </row>
    <row r="209" spans="2:10" ht="60" x14ac:dyDescent="0.25">
      <c r="B209" s="3">
        <v>204</v>
      </c>
      <c r="C209" s="16" t="s">
        <v>877</v>
      </c>
      <c r="D209" s="16" t="s">
        <v>878</v>
      </c>
      <c r="E209" s="17" t="s">
        <v>66</v>
      </c>
      <c r="F209" s="4" t="s">
        <v>275</v>
      </c>
      <c r="G209" s="4" t="s">
        <v>67</v>
      </c>
      <c r="H209" s="4" t="s">
        <v>816</v>
      </c>
      <c r="I209" s="4" t="s">
        <v>466</v>
      </c>
      <c r="J209" s="4"/>
    </row>
    <row r="210" spans="2:10" ht="46.5" x14ac:dyDescent="0.25">
      <c r="B210" s="3">
        <v>205</v>
      </c>
      <c r="C210" s="16" t="s">
        <v>879</v>
      </c>
      <c r="D210" s="16" t="s">
        <v>880</v>
      </c>
      <c r="E210" s="4" t="s">
        <v>74</v>
      </c>
      <c r="F210" s="4" t="s">
        <v>279</v>
      </c>
      <c r="G210" s="4" t="s">
        <v>75</v>
      </c>
      <c r="H210" s="4" t="s">
        <v>816</v>
      </c>
      <c r="I210" s="11">
        <v>2214</v>
      </c>
      <c r="J210" s="4"/>
    </row>
    <row r="211" spans="2:10" ht="54" customHeight="1" x14ac:dyDescent="0.25">
      <c r="B211" s="3">
        <v>206</v>
      </c>
      <c r="C211" s="3" t="s">
        <v>881</v>
      </c>
      <c r="D211" s="3" t="s">
        <v>882</v>
      </c>
      <c r="E211" s="4" t="s">
        <v>175</v>
      </c>
      <c r="F211" s="4" t="s">
        <v>508</v>
      </c>
      <c r="G211" s="4" t="s">
        <v>694</v>
      </c>
      <c r="H211" s="4" t="s">
        <v>816</v>
      </c>
      <c r="I211" s="11">
        <v>5904</v>
      </c>
      <c r="J211" s="4"/>
    </row>
    <row r="212" spans="2:10" ht="46.5" x14ac:dyDescent="0.25">
      <c r="B212" s="3">
        <v>207</v>
      </c>
      <c r="C212" s="3" t="s">
        <v>883</v>
      </c>
      <c r="D212" s="3" t="s">
        <v>882</v>
      </c>
      <c r="E212" s="4" t="s">
        <v>700</v>
      </c>
      <c r="F212" s="4" t="s">
        <v>451</v>
      </c>
      <c r="G212" s="4" t="s">
        <v>40</v>
      </c>
      <c r="H212" s="4" t="s">
        <v>816</v>
      </c>
      <c r="I212" s="11">
        <v>7084.8</v>
      </c>
      <c r="J212" s="4"/>
    </row>
    <row r="213" spans="2:10" ht="69" x14ac:dyDescent="0.25">
      <c r="B213" s="3">
        <v>208</v>
      </c>
      <c r="C213" s="3" t="s">
        <v>884</v>
      </c>
      <c r="D213" s="3" t="s">
        <v>885</v>
      </c>
      <c r="E213" s="4" t="s">
        <v>19</v>
      </c>
      <c r="F213" s="4" t="s">
        <v>886</v>
      </c>
      <c r="G213" s="4" t="s">
        <v>644</v>
      </c>
      <c r="H213" s="4" t="s">
        <v>887</v>
      </c>
      <c r="I213" s="11">
        <v>10710</v>
      </c>
      <c r="J213" s="4"/>
    </row>
    <row r="214" spans="2:10" ht="57.75" x14ac:dyDescent="0.25">
      <c r="B214" s="3">
        <v>209</v>
      </c>
      <c r="C214" s="3" t="s">
        <v>888</v>
      </c>
      <c r="D214" s="3" t="s">
        <v>889</v>
      </c>
      <c r="E214" s="4" t="s">
        <v>891</v>
      </c>
      <c r="F214" s="4" t="s">
        <v>890</v>
      </c>
      <c r="G214" s="4" t="s">
        <v>78</v>
      </c>
      <c r="H214" s="4" t="s">
        <v>816</v>
      </c>
      <c r="I214" s="4" t="s">
        <v>979</v>
      </c>
      <c r="J214" s="4"/>
    </row>
    <row r="215" spans="2:10" ht="71.25" customHeight="1" x14ac:dyDescent="0.25">
      <c r="B215" s="3">
        <v>210</v>
      </c>
      <c r="C215" s="3" t="s">
        <v>892</v>
      </c>
      <c r="D215" s="3" t="s">
        <v>893</v>
      </c>
      <c r="E215" s="4" t="s">
        <v>63</v>
      </c>
      <c r="F215" s="4" t="s">
        <v>698</v>
      </c>
      <c r="G215" s="4" t="s">
        <v>64</v>
      </c>
      <c r="H215" s="4" t="s">
        <v>816</v>
      </c>
      <c r="I215" s="32">
        <v>676.5</v>
      </c>
      <c r="J215" s="4"/>
    </row>
    <row r="216" spans="2:10" ht="46.5" x14ac:dyDescent="0.25">
      <c r="B216" s="3">
        <v>211</v>
      </c>
      <c r="C216" s="29" t="s">
        <v>894</v>
      </c>
      <c r="D216" s="29" t="s">
        <v>878</v>
      </c>
      <c r="E216" s="27" t="s">
        <v>296</v>
      </c>
      <c r="F216" s="27" t="s">
        <v>295</v>
      </c>
      <c r="G216" s="27" t="s">
        <v>692</v>
      </c>
      <c r="H216" s="27" t="s">
        <v>816</v>
      </c>
      <c r="I216" s="30">
        <v>13284</v>
      </c>
      <c r="J216" s="4"/>
    </row>
    <row r="217" spans="2:10" ht="46.5" x14ac:dyDescent="0.25">
      <c r="B217" s="3">
        <v>212</v>
      </c>
      <c r="C217" s="3" t="s">
        <v>895</v>
      </c>
      <c r="D217" s="3" t="s">
        <v>896</v>
      </c>
      <c r="E217" s="4" t="s">
        <v>60</v>
      </c>
      <c r="F217" s="4" t="s">
        <v>271</v>
      </c>
      <c r="G217" s="4" t="s">
        <v>61</v>
      </c>
      <c r="H217" s="4" t="s">
        <v>816</v>
      </c>
      <c r="I217" s="36">
        <v>11808</v>
      </c>
      <c r="J217" s="4"/>
    </row>
    <row r="218" spans="2:10" ht="35.25" x14ac:dyDescent="0.25">
      <c r="B218" s="3">
        <v>213</v>
      </c>
      <c r="C218" s="3" t="s">
        <v>897</v>
      </c>
      <c r="D218" s="3" t="s">
        <v>898</v>
      </c>
      <c r="E218" s="4" t="s">
        <v>371</v>
      </c>
      <c r="F218" s="4" t="s">
        <v>836</v>
      </c>
      <c r="G218" s="4" t="s">
        <v>899</v>
      </c>
      <c r="H218" s="4" t="s">
        <v>900</v>
      </c>
      <c r="I218" s="11">
        <v>2878.2</v>
      </c>
      <c r="J218" s="4"/>
    </row>
    <row r="219" spans="2:10" ht="69" x14ac:dyDescent="0.25">
      <c r="B219" s="3">
        <v>214</v>
      </c>
      <c r="C219" s="3" t="s">
        <v>901</v>
      </c>
      <c r="D219" s="3" t="s">
        <v>902</v>
      </c>
      <c r="E219" s="17" t="s">
        <v>904</v>
      </c>
      <c r="F219" s="17" t="s">
        <v>455</v>
      </c>
      <c r="G219" s="17" t="s">
        <v>43</v>
      </c>
      <c r="H219" s="17" t="s">
        <v>816</v>
      </c>
      <c r="I219" s="20">
        <v>61623</v>
      </c>
      <c r="J219" s="27" t="s">
        <v>903</v>
      </c>
    </row>
    <row r="220" spans="2:10" ht="35.25" x14ac:dyDescent="0.25">
      <c r="B220" s="3">
        <v>215</v>
      </c>
      <c r="C220" s="3" t="s">
        <v>905</v>
      </c>
      <c r="D220" s="3" t="s">
        <v>906</v>
      </c>
      <c r="E220" s="4" t="s">
        <v>150</v>
      </c>
      <c r="F220" s="4" t="s">
        <v>907</v>
      </c>
      <c r="G220" s="4" t="s">
        <v>179</v>
      </c>
      <c r="H220" s="4" t="s">
        <v>816</v>
      </c>
      <c r="I220" s="4" t="s">
        <v>908</v>
      </c>
      <c r="J220" s="4"/>
    </row>
    <row r="221" spans="2:10" ht="24" x14ac:dyDescent="0.25">
      <c r="B221" s="3">
        <v>216</v>
      </c>
      <c r="C221" s="3" t="s">
        <v>909</v>
      </c>
      <c r="D221" s="3" t="s">
        <v>910</v>
      </c>
      <c r="E221" s="4" t="s">
        <v>843</v>
      </c>
      <c r="F221" s="4" t="s">
        <v>633</v>
      </c>
      <c r="G221" s="4" t="s">
        <v>911</v>
      </c>
      <c r="H221" s="4" t="s">
        <v>912</v>
      </c>
      <c r="I221" s="4">
        <v>1327.17</v>
      </c>
      <c r="J221" s="4"/>
    </row>
    <row r="222" spans="2:10" ht="51" customHeight="1" x14ac:dyDescent="0.25">
      <c r="B222" s="3">
        <v>217</v>
      </c>
      <c r="C222" s="16" t="s">
        <v>914</v>
      </c>
      <c r="D222" s="35" t="s">
        <v>915</v>
      </c>
      <c r="E222" s="14" t="s">
        <v>166</v>
      </c>
      <c r="F222" s="14" t="s">
        <v>746</v>
      </c>
      <c r="G222" s="4" t="s">
        <v>167</v>
      </c>
      <c r="H222" s="4" t="s">
        <v>916</v>
      </c>
      <c r="I222" s="41" t="s">
        <v>917</v>
      </c>
      <c r="J222" s="4"/>
    </row>
    <row r="223" spans="2:10" ht="111" customHeight="1" x14ac:dyDescent="0.25">
      <c r="B223" s="3">
        <v>218</v>
      </c>
      <c r="C223" s="3" t="s">
        <v>918</v>
      </c>
      <c r="D223" s="12" t="s">
        <v>882</v>
      </c>
      <c r="E223" s="4" t="s">
        <v>793</v>
      </c>
      <c r="F223" s="4" t="s">
        <v>794</v>
      </c>
      <c r="G223" s="4" t="s">
        <v>795</v>
      </c>
      <c r="H223" s="4" t="s">
        <v>919</v>
      </c>
      <c r="I223" s="13" t="s">
        <v>797</v>
      </c>
      <c r="J223" s="4"/>
    </row>
    <row r="224" spans="2:10" ht="69" x14ac:dyDescent="0.25">
      <c r="B224" s="3">
        <v>219</v>
      </c>
      <c r="C224" s="3" t="s">
        <v>920</v>
      </c>
      <c r="D224" s="12" t="s">
        <v>882</v>
      </c>
      <c r="E224" s="4" t="s">
        <v>922</v>
      </c>
      <c r="F224" s="4" t="s">
        <v>923</v>
      </c>
      <c r="G224" s="4" t="s">
        <v>158</v>
      </c>
      <c r="H224" s="4" t="s">
        <v>916</v>
      </c>
      <c r="I224" s="13" t="s">
        <v>924</v>
      </c>
      <c r="J224" s="4"/>
    </row>
    <row r="225" spans="2:10" ht="75" customHeight="1" x14ac:dyDescent="0.25">
      <c r="B225" s="3">
        <v>220</v>
      </c>
      <c r="C225" s="3" t="s">
        <v>925</v>
      </c>
      <c r="D225" s="3" t="s">
        <v>893</v>
      </c>
      <c r="E225" s="4" t="s">
        <v>921</v>
      </c>
      <c r="F225" s="4" t="s">
        <v>361</v>
      </c>
      <c r="G225" s="4" t="s">
        <v>163</v>
      </c>
      <c r="H225" s="17" t="s">
        <v>926</v>
      </c>
      <c r="I225" s="13" t="s">
        <v>498</v>
      </c>
      <c r="J225" s="4"/>
    </row>
    <row r="226" spans="2:10" ht="46.5" x14ac:dyDescent="0.25">
      <c r="B226" s="3">
        <v>221</v>
      </c>
      <c r="C226" s="29" t="s">
        <v>109</v>
      </c>
      <c r="D226" s="29" t="s">
        <v>927</v>
      </c>
      <c r="E226" s="27" t="s">
        <v>93</v>
      </c>
      <c r="F226" s="27" t="s">
        <v>928</v>
      </c>
      <c r="G226" s="27" t="s">
        <v>94</v>
      </c>
      <c r="H226" s="27" t="s">
        <v>929</v>
      </c>
      <c r="I226" s="31">
        <v>955.92</v>
      </c>
      <c r="J226" s="27" t="s">
        <v>111</v>
      </c>
    </row>
    <row r="227" spans="2:10" ht="46.5" x14ac:dyDescent="0.25">
      <c r="B227" s="3">
        <v>222</v>
      </c>
      <c r="C227" s="29" t="s">
        <v>112</v>
      </c>
      <c r="D227" s="29" t="s">
        <v>927</v>
      </c>
      <c r="E227" s="27" t="s">
        <v>93</v>
      </c>
      <c r="F227" s="27" t="s">
        <v>928</v>
      </c>
      <c r="G227" s="27" t="s">
        <v>94</v>
      </c>
      <c r="H227" s="27" t="s">
        <v>930</v>
      </c>
      <c r="I227" s="31">
        <v>955.92</v>
      </c>
      <c r="J227" s="27" t="s">
        <v>113</v>
      </c>
    </row>
    <row r="228" spans="2:10" ht="46.5" x14ac:dyDescent="0.25">
      <c r="B228" s="3">
        <v>223</v>
      </c>
      <c r="C228" s="29" t="s">
        <v>114</v>
      </c>
      <c r="D228" s="29" t="s">
        <v>927</v>
      </c>
      <c r="E228" s="27" t="s">
        <v>93</v>
      </c>
      <c r="F228" s="27" t="s">
        <v>928</v>
      </c>
      <c r="G228" s="27" t="s">
        <v>94</v>
      </c>
      <c r="H228" s="27" t="s">
        <v>931</v>
      </c>
      <c r="I228" s="31">
        <v>955.92</v>
      </c>
      <c r="J228" s="27" t="s">
        <v>115</v>
      </c>
    </row>
    <row r="229" spans="2:10" ht="57.75" x14ac:dyDescent="0.25">
      <c r="B229" s="3">
        <v>224</v>
      </c>
      <c r="C229" s="3" t="s">
        <v>932</v>
      </c>
      <c r="D229" s="3" t="s">
        <v>933</v>
      </c>
      <c r="E229" s="4" t="s">
        <v>174</v>
      </c>
      <c r="F229" s="4" t="s">
        <v>750</v>
      </c>
      <c r="G229" s="27" t="s">
        <v>171</v>
      </c>
      <c r="H229" s="27" t="s">
        <v>934</v>
      </c>
      <c r="I229" s="31">
        <v>848.7</v>
      </c>
      <c r="J229" s="4"/>
    </row>
    <row r="230" spans="2:10" ht="46.5" x14ac:dyDescent="0.25">
      <c r="B230" s="3">
        <v>225</v>
      </c>
      <c r="C230" s="3" t="s">
        <v>936</v>
      </c>
      <c r="D230" s="3" t="s">
        <v>937</v>
      </c>
      <c r="E230" s="4" t="s">
        <v>625</v>
      </c>
      <c r="F230" s="4" t="s">
        <v>938</v>
      </c>
      <c r="G230" s="4" t="s">
        <v>939</v>
      </c>
      <c r="H230" s="4" t="s">
        <v>940</v>
      </c>
      <c r="I230" s="11">
        <v>114390</v>
      </c>
      <c r="J230" s="4"/>
    </row>
    <row r="231" spans="2:10" ht="24" x14ac:dyDescent="0.25">
      <c r="B231" s="3">
        <v>226</v>
      </c>
      <c r="C231" s="3" t="s">
        <v>941</v>
      </c>
      <c r="D231" s="3" t="s">
        <v>942</v>
      </c>
      <c r="E231" s="4" t="s">
        <v>778</v>
      </c>
      <c r="F231" s="4" t="s">
        <v>633</v>
      </c>
      <c r="G231" s="4" t="s">
        <v>943</v>
      </c>
      <c r="H231" s="4" t="s">
        <v>944</v>
      </c>
      <c r="I231" s="11">
        <v>6150</v>
      </c>
      <c r="J231" s="4"/>
    </row>
    <row r="232" spans="2:10" ht="35.25" x14ac:dyDescent="0.25">
      <c r="B232" s="3">
        <v>227</v>
      </c>
      <c r="C232" s="3" t="s">
        <v>945</v>
      </c>
      <c r="D232" s="3" t="s">
        <v>946</v>
      </c>
      <c r="E232" s="4" t="s">
        <v>947</v>
      </c>
      <c r="F232" s="4" t="s">
        <v>948</v>
      </c>
      <c r="G232" s="4" t="s">
        <v>949</v>
      </c>
      <c r="H232" s="4" t="s">
        <v>950</v>
      </c>
      <c r="I232" s="11">
        <v>22213.8</v>
      </c>
      <c r="J232" s="4"/>
    </row>
    <row r="233" spans="2:10" ht="24" x14ac:dyDescent="0.25">
      <c r="B233" s="3">
        <v>228</v>
      </c>
      <c r="C233" s="3" t="s">
        <v>951</v>
      </c>
      <c r="D233" s="3" t="s">
        <v>946</v>
      </c>
      <c r="E233" s="4" t="s">
        <v>952</v>
      </c>
      <c r="F233" s="4" t="s">
        <v>633</v>
      </c>
      <c r="G233" s="4" t="s">
        <v>953</v>
      </c>
      <c r="H233" s="4" t="s">
        <v>954</v>
      </c>
      <c r="I233" s="11">
        <v>26098</v>
      </c>
      <c r="J233" s="4"/>
    </row>
    <row r="234" spans="2:10" ht="35.25" x14ac:dyDescent="0.25">
      <c r="B234" s="3">
        <v>229</v>
      </c>
      <c r="C234" s="3" t="s">
        <v>955</v>
      </c>
      <c r="D234" s="3" t="s">
        <v>956</v>
      </c>
      <c r="E234" s="4" t="s">
        <v>568</v>
      </c>
      <c r="F234" s="4" t="s">
        <v>957</v>
      </c>
      <c r="G234" s="4" t="s">
        <v>570</v>
      </c>
      <c r="H234" s="4" t="s">
        <v>958</v>
      </c>
      <c r="I234" s="11">
        <v>1920</v>
      </c>
      <c r="J234" s="4"/>
    </row>
    <row r="235" spans="2:10" ht="57" customHeight="1" x14ac:dyDescent="0.25">
      <c r="B235" s="3">
        <v>230</v>
      </c>
      <c r="C235" s="3" t="s">
        <v>959</v>
      </c>
      <c r="D235" s="3" t="s">
        <v>960</v>
      </c>
      <c r="E235" s="4" t="s">
        <v>961</v>
      </c>
      <c r="F235" s="4" t="s">
        <v>962</v>
      </c>
      <c r="G235" s="4" t="s">
        <v>963</v>
      </c>
      <c r="H235" s="4" t="s">
        <v>964</v>
      </c>
      <c r="I235" s="11">
        <v>61832.1</v>
      </c>
      <c r="J235" s="27" t="s">
        <v>903</v>
      </c>
    </row>
    <row r="236" spans="2:10" ht="60" x14ac:dyDescent="0.25">
      <c r="B236" s="3">
        <v>231</v>
      </c>
      <c r="C236" s="3" t="s">
        <v>959</v>
      </c>
      <c r="D236" s="3" t="s">
        <v>965</v>
      </c>
      <c r="E236" s="17" t="s">
        <v>904</v>
      </c>
      <c r="F236" s="4" t="s">
        <v>962</v>
      </c>
      <c r="G236" s="4" t="s">
        <v>967</v>
      </c>
      <c r="H236" s="4" t="s">
        <v>966</v>
      </c>
      <c r="I236" s="36">
        <v>6150</v>
      </c>
      <c r="J236" s="4"/>
    </row>
    <row r="237" spans="2:10" ht="35.25" x14ac:dyDescent="0.25">
      <c r="B237" s="3">
        <v>232</v>
      </c>
      <c r="C237" s="3" t="s">
        <v>968</v>
      </c>
      <c r="D237" s="3" t="s">
        <v>969</v>
      </c>
      <c r="E237" s="4" t="s">
        <v>734</v>
      </c>
      <c r="F237" s="4" t="s">
        <v>735</v>
      </c>
      <c r="G237" s="4" t="s">
        <v>970</v>
      </c>
      <c r="H237" s="42">
        <v>45719</v>
      </c>
      <c r="I237" s="11">
        <v>7216</v>
      </c>
      <c r="J237" s="4"/>
    </row>
    <row r="238" spans="2:10" ht="57.75" x14ac:dyDescent="0.25">
      <c r="B238" s="3">
        <v>233</v>
      </c>
      <c r="C238" s="3" t="s">
        <v>971</v>
      </c>
      <c r="D238" s="3" t="s">
        <v>972</v>
      </c>
      <c r="E238" s="4" t="s">
        <v>973</v>
      </c>
      <c r="F238" s="4" t="s">
        <v>974</v>
      </c>
      <c r="G238" s="4" t="s">
        <v>975</v>
      </c>
      <c r="H238" s="42">
        <v>45732</v>
      </c>
      <c r="I238" s="36">
        <v>600</v>
      </c>
      <c r="J238" s="4"/>
    </row>
    <row r="239" spans="2:10" ht="57.75" x14ac:dyDescent="0.25">
      <c r="B239" s="3">
        <v>234</v>
      </c>
      <c r="C239" s="3" t="s">
        <v>976</v>
      </c>
      <c r="D239" s="3" t="s">
        <v>977</v>
      </c>
      <c r="E239" s="4" t="s">
        <v>891</v>
      </c>
      <c r="F239" s="4" t="s">
        <v>582</v>
      </c>
      <c r="G239" s="4" t="s">
        <v>978</v>
      </c>
      <c r="H239" s="43">
        <v>45792</v>
      </c>
      <c r="I239" s="4" t="s">
        <v>980</v>
      </c>
      <c r="J239" s="4"/>
    </row>
    <row r="240" spans="2:10" ht="24" x14ac:dyDescent="0.25">
      <c r="B240" s="3">
        <v>235</v>
      </c>
      <c r="C240" s="3" t="s">
        <v>981</v>
      </c>
      <c r="D240" s="3" t="s">
        <v>982</v>
      </c>
      <c r="E240" s="4" t="s">
        <v>983</v>
      </c>
      <c r="F240" s="4" t="s">
        <v>984</v>
      </c>
      <c r="G240" s="4" t="s">
        <v>985</v>
      </c>
      <c r="H240" s="43">
        <v>45744</v>
      </c>
      <c r="I240" s="11">
        <v>158916</v>
      </c>
      <c r="J240" s="4"/>
    </row>
    <row r="241" spans="2:10" ht="35.25" x14ac:dyDescent="0.25">
      <c r="B241" s="3">
        <v>236</v>
      </c>
      <c r="C241" s="3" t="s">
        <v>986</v>
      </c>
      <c r="D241" s="37" t="s">
        <v>987</v>
      </c>
      <c r="E241" s="4" t="s">
        <v>988</v>
      </c>
      <c r="F241" s="4" t="s">
        <v>633</v>
      </c>
      <c r="G241" s="4" t="s">
        <v>989</v>
      </c>
      <c r="H241" s="43">
        <v>45784</v>
      </c>
      <c r="I241" s="11">
        <v>4599.3999999999996</v>
      </c>
      <c r="J241" s="4"/>
    </row>
    <row r="242" spans="2:10" ht="46.5" x14ac:dyDescent="0.25">
      <c r="B242" s="3">
        <v>237</v>
      </c>
      <c r="C242" s="3" t="s">
        <v>990</v>
      </c>
      <c r="D242" s="3" t="s">
        <v>991</v>
      </c>
      <c r="E242" s="4" t="s">
        <v>773</v>
      </c>
      <c r="F242" s="4" t="s">
        <v>992</v>
      </c>
      <c r="G242" s="4" t="s">
        <v>993</v>
      </c>
      <c r="H242" s="43">
        <v>45807</v>
      </c>
      <c r="I242" s="11">
        <v>48580</v>
      </c>
      <c r="J242" s="4"/>
    </row>
    <row r="243" spans="2:10" ht="24" x14ac:dyDescent="0.25">
      <c r="B243" s="3">
        <v>238</v>
      </c>
      <c r="C243" s="3" t="s">
        <v>994</v>
      </c>
      <c r="D243" s="3" t="s">
        <v>995</v>
      </c>
      <c r="E243" s="4" t="s">
        <v>996</v>
      </c>
      <c r="F243" s="4" t="s">
        <v>997</v>
      </c>
      <c r="G243" s="4" t="s">
        <v>998</v>
      </c>
      <c r="H243" s="43">
        <v>45859</v>
      </c>
      <c r="I243" s="11">
        <v>2644.5</v>
      </c>
      <c r="J243" s="4"/>
    </row>
    <row r="244" spans="2:10" ht="24" x14ac:dyDescent="0.25">
      <c r="B244" s="3">
        <v>239</v>
      </c>
      <c r="C244" s="3" t="s">
        <v>999</v>
      </c>
      <c r="D244" s="3" t="s">
        <v>995</v>
      </c>
      <c r="E244" s="4" t="s">
        <v>983</v>
      </c>
      <c r="F244" s="4" t="s">
        <v>984</v>
      </c>
      <c r="G244" s="4" t="s">
        <v>1000</v>
      </c>
      <c r="H244" s="43">
        <v>45823</v>
      </c>
      <c r="I244" s="11">
        <v>28413</v>
      </c>
      <c r="J244" s="4"/>
    </row>
    <row r="245" spans="2:10" ht="45" x14ac:dyDescent="0.25">
      <c r="B245" s="3">
        <v>240</v>
      </c>
      <c r="C245" s="3" t="s">
        <v>1001</v>
      </c>
      <c r="D245" s="44" t="s">
        <v>1002</v>
      </c>
      <c r="E245" s="17" t="s">
        <v>825</v>
      </c>
      <c r="F245" s="17" t="s">
        <v>1003</v>
      </c>
      <c r="G245" s="17" t="s">
        <v>1004</v>
      </c>
      <c r="H245" s="45">
        <v>45863</v>
      </c>
      <c r="I245" s="20">
        <v>2500</v>
      </c>
      <c r="J245" s="17"/>
    </row>
    <row r="246" spans="2:10" ht="90" x14ac:dyDescent="0.25">
      <c r="B246" s="16">
        <v>241</v>
      </c>
      <c r="C246" s="16" t="s">
        <v>1005</v>
      </c>
      <c r="D246" s="16" t="s">
        <v>1006</v>
      </c>
      <c r="E246" s="17" t="s">
        <v>291</v>
      </c>
      <c r="F246" s="17" t="s">
        <v>286</v>
      </c>
      <c r="G246" s="17" t="s">
        <v>288</v>
      </c>
      <c r="H246" s="17" t="s">
        <v>1007</v>
      </c>
      <c r="I246" s="20">
        <v>861</v>
      </c>
      <c r="J246" s="17"/>
    </row>
    <row r="247" spans="2:10" ht="45" x14ac:dyDescent="0.25">
      <c r="B247" s="16">
        <v>242</v>
      </c>
      <c r="C247" s="16" t="s">
        <v>1008</v>
      </c>
      <c r="D247" s="16" t="s">
        <v>1038</v>
      </c>
      <c r="E247" s="17" t="s">
        <v>371</v>
      </c>
      <c r="F247" s="17" t="s">
        <v>997</v>
      </c>
      <c r="G247" s="17" t="s">
        <v>373</v>
      </c>
      <c r="H247" s="17" t="s">
        <v>1009</v>
      </c>
      <c r="I247" s="20">
        <v>2878.2</v>
      </c>
      <c r="J247" s="17"/>
    </row>
    <row r="248" spans="2:10" ht="57.75" x14ac:dyDescent="0.25">
      <c r="B248" s="16">
        <v>243</v>
      </c>
      <c r="C248" s="16" t="s">
        <v>1010</v>
      </c>
      <c r="D248" s="35" t="s">
        <v>1011</v>
      </c>
      <c r="E248" s="4" t="s">
        <v>921</v>
      </c>
      <c r="F248" s="17" t="s">
        <v>1012</v>
      </c>
      <c r="G248" s="17" t="s">
        <v>1013</v>
      </c>
      <c r="H248" s="17" t="s">
        <v>1014</v>
      </c>
      <c r="I248" s="46" t="s">
        <v>1015</v>
      </c>
      <c r="J248" s="17"/>
    </row>
    <row r="249" spans="2:10" ht="45" x14ac:dyDescent="0.25">
      <c r="B249" s="16">
        <v>244</v>
      </c>
      <c r="C249" s="16" t="s">
        <v>1016</v>
      </c>
      <c r="D249" s="44" t="s">
        <v>1039</v>
      </c>
      <c r="E249" s="17" t="s">
        <v>1017</v>
      </c>
      <c r="F249" s="17" t="s">
        <v>633</v>
      </c>
      <c r="G249" s="17" t="s">
        <v>1018</v>
      </c>
      <c r="H249" s="17" t="s">
        <v>1007</v>
      </c>
      <c r="I249" s="20">
        <v>4920</v>
      </c>
      <c r="J249" s="17"/>
    </row>
    <row r="250" spans="2:10" ht="60" x14ac:dyDescent="0.25">
      <c r="B250" s="16">
        <v>245</v>
      </c>
      <c r="C250" s="16" t="s">
        <v>1019</v>
      </c>
      <c r="D250" s="16" t="s">
        <v>1020</v>
      </c>
      <c r="E250" s="17" t="s">
        <v>391</v>
      </c>
      <c r="F250" s="17" t="s">
        <v>392</v>
      </c>
      <c r="G250" s="17" t="s">
        <v>597</v>
      </c>
      <c r="H250" s="45">
        <v>45905</v>
      </c>
      <c r="I250" s="20">
        <v>2214</v>
      </c>
      <c r="J250" s="17"/>
    </row>
    <row r="251" spans="2:10" ht="35.25" x14ac:dyDescent="0.25">
      <c r="B251" s="16">
        <v>246</v>
      </c>
      <c r="C251" s="16" t="s">
        <v>968</v>
      </c>
      <c r="D251" s="44" t="s">
        <v>1021</v>
      </c>
      <c r="E251" s="4" t="s">
        <v>734</v>
      </c>
      <c r="F251" s="4" t="s">
        <v>735</v>
      </c>
      <c r="G251" s="4" t="s">
        <v>1022</v>
      </c>
      <c r="H251" s="42">
        <v>45903</v>
      </c>
      <c r="I251" s="11">
        <v>2841</v>
      </c>
      <c r="J251" s="17"/>
    </row>
    <row r="252" spans="2:10" ht="45" x14ac:dyDescent="0.25">
      <c r="B252" s="16">
        <v>247</v>
      </c>
      <c r="C252" s="16" t="s">
        <v>1023</v>
      </c>
      <c r="D252" s="16" t="s">
        <v>1024</v>
      </c>
      <c r="E252" s="17" t="s">
        <v>1033</v>
      </c>
      <c r="F252" s="17" t="s">
        <v>569</v>
      </c>
      <c r="G252" s="17" t="s">
        <v>1025</v>
      </c>
      <c r="H252" s="17" t="s">
        <v>1026</v>
      </c>
      <c r="I252" s="20">
        <v>5043</v>
      </c>
      <c r="J252" s="17"/>
    </row>
    <row r="253" spans="2:10" ht="60" x14ac:dyDescent="0.25">
      <c r="B253" s="16">
        <v>248</v>
      </c>
      <c r="C253" s="16" t="s">
        <v>1027</v>
      </c>
      <c r="D253" s="44" t="s">
        <v>1028</v>
      </c>
      <c r="E253" s="17" t="s">
        <v>339</v>
      </c>
      <c r="F253" s="17" t="s">
        <v>340</v>
      </c>
      <c r="G253" s="17" t="s">
        <v>341</v>
      </c>
      <c r="H253" s="17" t="s">
        <v>1029</v>
      </c>
      <c r="I253" s="34">
        <v>6642</v>
      </c>
      <c r="J253" s="17"/>
    </row>
    <row r="254" spans="2:10" ht="75" x14ac:dyDescent="0.25">
      <c r="B254" s="16">
        <v>249</v>
      </c>
      <c r="C254" s="16" t="s">
        <v>1030</v>
      </c>
      <c r="D254" s="16" t="s">
        <v>1037</v>
      </c>
      <c r="E254" s="17" t="s">
        <v>988</v>
      </c>
      <c r="F254" s="17" t="s">
        <v>633</v>
      </c>
      <c r="G254" s="17" t="s">
        <v>1031</v>
      </c>
      <c r="H254" s="17" t="s">
        <v>1032</v>
      </c>
      <c r="I254" s="20">
        <v>2266.4</v>
      </c>
      <c r="J254" s="17"/>
    </row>
    <row r="255" spans="2:10" ht="60" x14ac:dyDescent="0.25">
      <c r="B255" s="16">
        <v>250</v>
      </c>
      <c r="C255" s="16" t="s">
        <v>976</v>
      </c>
      <c r="D255" s="16" t="s">
        <v>1034</v>
      </c>
      <c r="E255" s="17" t="s">
        <v>891</v>
      </c>
      <c r="F255" s="4" t="s">
        <v>582</v>
      </c>
      <c r="G255" s="4" t="s">
        <v>1035</v>
      </c>
      <c r="H255" s="42">
        <v>45945</v>
      </c>
      <c r="I255" s="4" t="s">
        <v>1036</v>
      </c>
      <c r="J255" s="17"/>
    </row>
    <row r="256" spans="2:10" ht="60" x14ac:dyDescent="0.25">
      <c r="B256" s="16">
        <v>251</v>
      </c>
      <c r="C256" s="16" t="s">
        <v>1040</v>
      </c>
      <c r="D256" s="16" t="s">
        <v>1041</v>
      </c>
      <c r="E256" s="17" t="s">
        <v>1042</v>
      </c>
      <c r="F256" s="17" t="s">
        <v>1043</v>
      </c>
      <c r="G256" s="17" t="s">
        <v>1044</v>
      </c>
      <c r="H256" s="45">
        <v>45930</v>
      </c>
      <c r="I256" s="20">
        <v>8610</v>
      </c>
      <c r="J256" s="17"/>
    </row>
    <row r="257" spans="2:10" ht="60" x14ac:dyDescent="0.25">
      <c r="B257" s="16">
        <v>252</v>
      </c>
      <c r="C257" s="16" t="s">
        <v>1045</v>
      </c>
      <c r="D257" s="16" t="s">
        <v>1046</v>
      </c>
      <c r="E257" s="17" t="s">
        <v>1047</v>
      </c>
      <c r="F257" s="17" t="s">
        <v>633</v>
      </c>
      <c r="G257" s="17" t="s">
        <v>1048</v>
      </c>
      <c r="H257" s="45" t="s">
        <v>1049</v>
      </c>
      <c r="I257" s="20">
        <v>6700</v>
      </c>
      <c r="J257" s="17"/>
    </row>
    <row r="258" spans="2:10" ht="75" x14ac:dyDescent="0.25">
      <c r="B258" s="16">
        <v>253</v>
      </c>
      <c r="C258" s="16" t="s">
        <v>1050</v>
      </c>
      <c r="D258" s="16" t="s">
        <v>1051</v>
      </c>
      <c r="E258" s="17" t="s">
        <v>1052</v>
      </c>
      <c r="F258" s="17" t="s">
        <v>1053</v>
      </c>
      <c r="G258" s="17" t="s">
        <v>1054</v>
      </c>
      <c r="H258" s="17" t="s">
        <v>1055</v>
      </c>
      <c r="I258" s="47">
        <v>2500</v>
      </c>
      <c r="J258" s="17"/>
    </row>
    <row r="259" spans="2:10" ht="75" x14ac:dyDescent="0.25">
      <c r="B259" s="16">
        <v>254</v>
      </c>
      <c r="C259" s="16" t="s">
        <v>1056</v>
      </c>
      <c r="D259" s="16" t="s">
        <v>1057</v>
      </c>
      <c r="E259" s="17" t="s">
        <v>1060</v>
      </c>
      <c r="F259" s="17" t="s">
        <v>1058</v>
      </c>
      <c r="G259" s="4" t="s">
        <v>1059</v>
      </c>
      <c r="H259" s="4" t="s">
        <v>1061</v>
      </c>
      <c r="I259" s="4" t="s">
        <v>1062</v>
      </c>
      <c r="J259" s="4" t="s">
        <v>49</v>
      </c>
    </row>
    <row r="260" spans="2:10" ht="75" x14ac:dyDescent="0.25">
      <c r="B260" s="16">
        <v>255</v>
      </c>
      <c r="C260" s="44" t="s">
        <v>1063</v>
      </c>
      <c r="D260" s="16" t="s">
        <v>1064</v>
      </c>
      <c r="E260" s="17" t="s">
        <v>19</v>
      </c>
      <c r="F260" s="17" t="s">
        <v>886</v>
      </c>
      <c r="G260" s="17" t="s">
        <v>644</v>
      </c>
      <c r="H260" s="17" t="s">
        <v>1065</v>
      </c>
      <c r="I260" s="20">
        <v>8580</v>
      </c>
      <c r="J260" s="17"/>
    </row>
    <row r="261" spans="2:10" ht="30" x14ac:dyDescent="0.25">
      <c r="B261" s="16">
        <v>256</v>
      </c>
      <c r="C261" s="16" t="s">
        <v>1066</v>
      </c>
      <c r="D261" s="16" t="s">
        <v>1067</v>
      </c>
      <c r="E261" s="17" t="s">
        <v>568</v>
      </c>
      <c r="F261" s="17" t="s">
        <v>836</v>
      </c>
      <c r="G261" s="17" t="s">
        <v>570</v>
      </c>
      <c r="H261" s="17" t="s">
        <v>1068</v>
      </c>
      <c r="I261" s="20">
        <v>4920</v>
      </c>
      <c r="J261" s="17"/>
    </row>
    <row r="262" spans="2:10" ht="46.5" x14ac:dyDescent="0.25">
      <c r="B262" s="16">
        <v>257</v>
      </c>
      <c r="C262" s="29" t="s">
        <v>98</v>
      </c>
      <c r="D262" s="29" t="s">
        <v>1153</v>
      </c>
      <c r="E262" s="27" t="s">
        <v>93</v>
      </c>
      <c r="F262" s="27" t="s">
        <v>647</v>
      </c>
      <c r="G262" s="27" t="s">
        <v>94</v>
      </c>
      <c r="H262" s="27" t="s">
        <v>1069</v>
      </c>
      <c r="I262" s="31">
        <v>1180.8</v>
      </c>
      <c r="J262" s="27" t="s">
        <v>100</v>
      </c>
    </row>
    <row r="263" spans="2:10" ht="30" x14ac:dyDescent="0.25">
      <c r="B263" s="16">
        <v>258</v>
      </c>
      <c r="C263" s="16" t="s">
        <v>1070</v>
      </c>
      <c r="D263" s="16" t="s">
        <v>1071</v>
      </c>
      <c r="E263" s="17" t="s">
        <v>778</v>
      </c>
      <c r="F263" s="17" t="s">
        <v>836</v>
      </c>
      <c r="G263" s="17" t="s">
        <v>1072</v>
      </c>
      <c r="H263" s="17" t="s">
        <v>1127</v>
      </c>
      <c r="I263" s="20">
        <v>5522.7</v>
      </c>
      <c r="J263" s="17"/>
    </row>
    <row r="264" spans="2:10" ht="60" x14ac:dyDescent="0.25">
      <c r="B264" s="16">
        <v>259</v>
      </c>
      <c r="C264" s="16" t="s">
        <v>1073</v>
      </c>
      <c r="D264" s="44" t="s">
        <v>1074</v>
      </c>
      <c r="E264" s="17" t="s">
        <v>904</v>
      </c>
      <c r="F264" s="17" t="s">
        <v>656</v>
      </c>
      <c r="G264" s="17" t="s">
        <v>1075</v>
      </c>
      <c r="H264" s="17" t="s">
        <v>1076</v>
      </c>
      <c r="I264" s="20">
        <v>9446.4</v>
      </c>
      <c r="J264" s="17"/>
    </row>
    <row r="265" spans="2:10" ht="60" x14ac:dyDescent="0.25">
      <c r="B265" s="16">
        <v>260</v>
      </c>
      <c r="C265" s="16" t="s">
        <v>1077</v>
      </c>
      <c r="D265" s="44" t="s">
        <v>1074</v>
      </c>
      <c r="E265" s="17" t="s">
        <v>904</v>
      </c>
      <c r="F265" s="17" t="s">
        <v>656</v>
      </c>
      <c r="G265" s="17" t="s">
        <v>1078</v>
      </c>
      <c r="H265" s="17" t="s">
        <v>1079</v>
      </c>
      <c r="I265" s="20">
        <v>3075</v>
      </c>
      <c r="J265" s="17"/>
    </row>
    <row r="266" spans="2:10" ht="46.5" x14ac:dyDescent="0.25">
      <c r="B266" s="16">
        <v>261</v>
      </c>
      <c r="C266" s="16" t="s">
        <v>1080</v>
      </c>
      <c r="D266" s="16" t="s">
        <v>1081</v>
      </c>
      <c r="E266" s="4" t="s">
        <v>700</v>
      </c>
      <c r="F266" s="4" t="s">
        <v>451</v>
      </c>
      <c r="G266" s="4" t="s">
        <v>40</v>
      </c>
      <c r="H266" s="4" t="s">
        <v>1061</v>
      </c>
      <c r="I266" s="11">
        <v>7380</v>
      </c>
      <c r="J266" s="17"/>
    </row>
    <row r="267" spans="2:10" ht="46.5" x14ac:dyDescent="0.25">
      <c r="B267" s="16">
        <v>262</v>
      </c>
      <c r="C267" s="4" t="s">
        <v>1082</v>
      </c>
      <c r="D267" s="3" t="s">
        <v>1081</v>
      </c>
      <c r="E267" s="4" t="s">
        <v>142</v>
      </c>
      <c r="F267" s="4" t="s">
        <v>1083</v>
      </c>
      <c r="G267" s="4" t="s">
        <v>861</v>
      </c>
      <c r="H267" s="4" t="s">
        <v>1087</v>
      </c>
      <c r="I267" s="11">
        <v>826.56</v>
      </c>
      <c r="J267" s="17"/>
    </row>
    <row r="268" spans="2:10" ht="46.5" x14ac:dyDescent="0.25">
      <c r="B268" s="16">
        <v>263</v>
      </c>
      <c r="C268" s="4" t="s">
        <v>1088</v>
      </c>
      <c r="D268" s="3" t="s">
        <v>1081</v>
      </c>
      <c r="E268" s="4" t="s">
        <v>142</v>
      </c>
      <c r="F268" s="4" t="s">
        <v>1084</v>
      </c>
      <c r="G268" s="4" t="s">
        <v>869</v>
      </c>
      <c r="H268" s="4" t="s">
        <v>1087</v>
      </c>
      <c r="I268" s="11">
        <v>1402.2</v>
      </c>
      <c r="J268" s="17"/>
    </row>
    <row r="269" spans="2:10" ht="46.5" x14ac:dyDescent="0.25">
      <c r="B269" s="16">
        <v>264</v>
      </c>
      <c r="C269" s="4" t="s">
        <v>870</v>
      </c>
      <c r="D269" s="3" t="s">
        <v>1081</v>
      </c>
      <c r="E269" s="4" t="s">
        <v>142</v>
      </c>
      <c r="F269" s="4" t="s">
        <v>1085</v>
      </c>
      <c r="G269" s="4" t="s">
        <v>871</v>
      </c>
      <c r="H269" s="4" t="s">
        <v>1087</v>
      </c>
      <c r="I269" s="11">
        <v>826.56</v>
      </c>
      <c r="J269" s="17"/>
    </row>
    <row r="270" spans="2:10" ht="46.5" x14ac:dyDescent="0.25">
      <c r="B270" s="16">
        <v>265</v>
      </c>
      <c r="C270" s="4" t="s">
        <v>872</v>
      </c>
      <c r="D270" s="3" t="s">
        <v>1081</v>
      </c>
      <c r="E270" s="4" t="s">
        <v>142</v>
      </c>
      <c r="F270" s="4" t="s">
        <v>1086</v>
      </c>
      <c r="G270" s="4" t="s">
        <v>873</v>
      </c>
      <c r="H270" s="4" t="s">
        <v>1087</v>
      </c>
      <c r="I270" s="11">
        <v>1402.2</v>
      </c>
      <c r="J270" s="17"/>
    </row>
    <row r="271" spans="2:10" ht="60" x14ac:dyDescent="0.25">
      <c r="B271" s="16">
        <v>266</v>
      </c>
      <c r="C271" s="16" t="s">
        <v>1089</v>
      </c>
      <c r="D271" s="16" t="s">
        <v>1090</v>
      </c>
      <c r="E271" s="17" t="s">
        <v>818</v>
      </c>
      <c r="F271" s="17" t="s">
        <v>822</v>
      </c>
      <c r="G271" s="27" t="s">
        <v>577</v>
      </c>
      <c r="H271" s="27" t="s">
        <v>1091</v>
      </c>
      <c r="I271" s="30" t="s">
        <v>1092</v>
      </c>
      <c r="J271" s="4" t="s">
        <v>49</v>
      </c>
    </row>
    <row r="272" spans="2:10" ht="57.75" x14ac:dyDescent="0.25">
      <c r="B272" s="16">
        <v>267</v>
      </c>
      <c r="C272" s="16" t="s">
        <v>1093</v>
      </c>
      <c r="D272" s="3" t="s">
        <v>1094</v>
      </c>
      <c r="E272" s="4" t="s">
        <v>891</v>
      </c>
      <c r="F272" s="4" t="s">
        <v>1095</v>
      </c>
      <c r="G272" s="4" t="s">
        <v>78</v>
      </c>
      <c r="H272" s="4" t="s">
        <v>1061</v>
      </c>
      <c r="I272" s="4" t="s">
        <v>979</v>
      </c>
      <c r="J272" s="17"/>
    </row>
    <row r="273" spans="2:10" ht="46.5" x14ac:dyDescent="0.25">
      <c r="B273" s="16">
        <v>268</v>
      </c>
      <c r="C273" s="16" t="s">
        <v>1096</v>
      </c>
      <c r="D273" s="3" t="s">
        <v>1094</v>
      </c>
      <c r="E273" s="4" t="s">
        <v>74</v>
      </c>
      <c r="F273" s="4" t="s">
        <v>279</v>
      </c>
      <c r="G273" s="4" t="s">
        <v>75</v>
      </c>
      <c r="H273" s="4" t="s">
        <v>1061</v>
      </c>
      <c r="I273" s="11">
        <v>2214</v>
      </c>
      <c r="J273" s="17"/>
    </row>
    <row r="274" spans="2:10" ht="59.25" customHeight="1" x14ac:dyDescent="0.25">
      <c r="B274" s="16">
        <v>269</v>
      </c>
      <c r="C274" s="16" t="s">
        <v>1089</v>
      </c>
      <c r="D274" s="16" t="s">
        <v>1097</v>
      </c>
      <c r="E274" s="4" t="s">
        <v>23</v>
      </c>
      <c r="F274" s="4" t="s">
        <v>1098</v>
      </c>
      <c r="G274" s="4" t="s">
        <v>1099</v>
      </c>
      <c r="H274" s="4" t="s">
        <v>1100</v>
      </c>
      <c r="I274" s="11">
        <v>4575.6000000000004</v>
      </c>
      <c r="J274" s="4"/>
    </row>
    <row r="275" spans="2:10" ht="46.5" x14ac:dyDescent="0.25">
      <c r="B275" s="16">
        <v>270</v>
      </c>
      <c r="C275" s="16" t="s">
        <v>1101</v>
      </c>
      <c r="D275" s="16" t="s">
        <v>1102</v>
      </c>
      <c r="E275" s="27" t="s">
        <v>296</v>
      </c>
      <c r="F275" s="27" t="s">
        <v>295</v>
      </c>
      <c r="G275" s="27" t="s">
        <v>692</v>
      </c>
      <c r="H275" s="27" t="s">
        <v>1061</v>
      </c>
      <c r="I275" s="30">
        <v>13284</v>
      </c>
      <c r="J275" s="17"/>
    </row>
    <row r="276" spans="2:10" ht="46.5" x14ac:dyDescent="0.25">
      <c r="B276" s="16">
        <v>271</v>
      </c>
      <c r="C276" s="16" t="s">
        <v>1103</v>
      </c>
      <c r="D276" s="16" t="s">
        <v>1104</v>
      </c>
      <c r="E276" s="4" t="s">
        <v>60</v>
      </c>
      <c r="F276" s="4" t="s">
        <v>271</v>
      </c>
      <c r="G276" s="4" t="s">
        <v>61</v>
      </c>
      <c r="H276" s="4" t="s">
        <v>1061</v>
      </c>
      <c r="I276" s="36">
        <v>11808</v>
      </c>
      <c r="J276" s="17"/>
    </row>
    <row r="277" spans="2:10" ht="60" x14ac:dyDescent="0.25">
      <c r="B277" s="16">
        <v>272</v>
      </c>
      <c r="C277" s="16" t="s">
        <v>1105</v>
      </c>
      <c r="D277" s="16" t="s">
        <v>1104</v>
      </c>
      <c r="E277" s="17" t="s">
        <v>10</v>
      </c>
      <c r="F277" s="17" t="s">
        <v>1106</v>
      </c>
      <c r="G277" s="10" t="s">
        <v>18</v>
      </c>
      <c r="H277" s="17" t="s">
        <v>1107</v>
      </c>
      <c r="I277" s="17" t="s">
        <v>1108</v>
      </c>
      <c r="J277" s="48" t="s">
        <v>1109</v>
      </c>
    </row>
    <row r="278" spans="2:10" ht="90" x14ac:dyDescent="0.25">
      <c r="B278" s="16">
        <v>273</v>
      </c>
      <c r="C278" s="16" t="s">
        <v>1110</v>
      </c>
      <c r="D278" s="16" t="s">
        <v>1111</v>
      </c>
      <c r="E278" s="17" t="s">
        <v>851</v>
      </c>
      <c r="F278" s="17" t="s">
        <v>650</v>
      </c>
      <c r="G278" s="17" t="s">
        <v>651</v>
      </c>
      <c r="H278" s="17" t="s">
        <v>1076</v>
      </c>
      <c r="I278" s="20">
        <v>1686.39</v>
      </c>
      <c r="J278" s="17"/>
    </row>
    <row r="279" spans="2:10" ht="54" customHeight="1" x14ac:dyDescent="0.25">
      <c r="B279" s="16">
        <v>274</v>
      </c>
      <c r="C279" s="16" t="s">
        <v>1112</v>
      </c>
      <c r="D279" s="3" t="s">
        <v>1111</v>
      </c>
      <c r="E279" s="4" t="s">
        <v>175</v>
      </c>
      <c r="F279" s="4" t="s">
        <v>1113</v>
      </c>
      <c r="G279" s="4" t="s">
        <v>1114</v>
      </c>
      <c r="H279" s="4" t="s">
        <v>1061</v>
      </c>
      <c r="I279" s="11">
        <v>7822.8</v>
      </c>
      <c r="J279" s="17"/>
    </row>
    <row r="280" spans="2:10" ht="57.75" x14ac:dyDescent="0.25">
      <c r="B280" s="16">
        <v>275</v>
      </c>
      <c r="C280" s="16" t="s">
        <v>1115</v>
      </c>
      <c r="D280" s="3" t="s">
        <v>1116</v>
      </c>
      <c r="E280" s="4" t="s">
        <v>70</v>
      </c>
      <c r="F280" s="4" t="s">
        <v>277</v>
      </c>
      <c r="G280" s="4" t="s">
        <v>71</v>
      </c>
      <c r="H280" s="4" t="s">
        <v>1061</v>
      </c>
      <c r="I280" s="4" t="s">
        <v>461</v>
      </c>
      <c r="J280" s="17"/>
    </row>
    <row r="281" spans="2:10" ht="57.75" x14ac:dyDescent="0.25">
      <c r="B281" s="16">
        <v>276</v>
      </c>
      <c r="C281" s="16" t="s">
        <v>1117</v>
      </c>
      <c r="D281" s="3" t="s">
        <v>1118</v>
      </c>
      <c r="E281" s="4" t="s">
        <v>63</v>
      </c>
      <c r="F281" s="4" t="s">
        <v>698</v>
      </c>
      <c r="G281" s="4" t="s">
        <v>64</v>
      </c>
      <c r="H281" s="4" t="s">
        <v>1061</v>
      </c>
      <c r="I281" s="32">
        <v>676.5</v>
      </c>
      <c r="J281" s="17"/>
    </row>
    <row r="282" spans="2:10" ht="30" x14ac:dyDescent="0.25">
      <c r="B282" s="16">
        <v>277</v>
      </c>
      <c r="C282" s="16" t="s">
        <v>1119</v>
      </c>
      <c r="D282" s="16" t="s">
        <v>1104</v>
      </c>
      <c r="E282" s="17" t="s">
        <v>843</v>
      </c>
      <c r="F282" s="17" t="s">
        <v>633</v>
      </c>
      <c r="G282" s="17" t="s">
        <v>1120</v>
      </c>
      <c r="H282" s="17" t="s">
        <v>1121</v>
      </c>
      <c r="I282" s="20">
        <v>3914.84</v>
      </c>
      <c r="J282" s="17"/>
    </row>
    <row r="283" spans="2:10" ht="75" x14ac:dyDescent="0.25">
      <c r="B283" s="16">
        <v>278</v>
      </c>
      <c r="C283" s="16" t="s">
        <v>1122</v>
      </c>
      <c r="D283" s="16" t="s">
        <v>1104</v>
      </c>
      <c r="E283" s="17" t="s">
        <v>19</v>
      </c>
      <c r="F283" s="17" t="s">
        <v>1123</v>
      </c>
      <c r="G283" s="17" t="s">
        <v>644</v>
      </c>
      <c r="H283" s="17" t="s">
        <v>1124</v>
      </c>
      <c r="I283" s="20">
        <v>13640</v>
      </c>
      <c r="J283" s="17"/>
    </row>
    <row r="284" spans="2:10" ht="69" x14ac:dyDescent="0.25">
      <c r="B284" s="16">
        <v>279</v>
      </c>
      <c r="C284" s="16" t="s">
        <v>1125</v>
      </c>
      <c r="D284" s="16" t="s">
        <v>1126</v>
      </c>
      <c r="E284" s="17" t="s">
        <v>904</v>
      </c>
      <c r="F284" s="17" t="s">
        <v>455</v>
      </c>
      <c r="G284" s="17" t="s">
        <v>43</v>
      </c>
      <c r="H284" s="17" t="s">
        <v>1061</v>
      </c>
      <c r="I284" s="20">
        <v>69003</v>
      </c>
      <c r="J284" s="27" t="s">
        <v>903</v>
      </c>
    </row>
    <row r="285" spans="2:10" ht="60" x14ac:dyDescent="0.25">
      <c r="B285" s="16">
        <v>280</v>
      </c>
      <c r="C285" s="16" t="s">
        <v>1128</v>
      </c>
      <c r="D285" s="16" t="s">
        <v>1129</v>
      </c>
      <c r="E285" s="17" t="s">
        <v>66</v>
      </c>
      <c r="F285" s="4" t="s">
        <v>275</v>
      </c>
      <c r="G285" s="4" t="s">
        <v>67</v>
      </c>
      <c r="H285" s="4" t="s">
        <v>1061</v>
      </c>
      <c r="I285" s="4" t="s">
        <v>1130</v>
      </c>
      <c r="J285" s="17"/>
    </row>
    <row r="286" spans="2:10" ht="57.75" x14ac:dyDescent="0.25">
      <c r="B286" s="16">
        <v>281</v>
      </c>
      <c r="C286" s="16" t="s">
        <v>1131</v>
      </c>
      <c r="D286" s="29" t="s">
        <v>1132</v>
      </c>
      <c r="E286" s="27" t="s">
        <v>90</v>
      </c>
      <c r="F286" s="27" t="s">
        <v>306</v>
      </c>
      <c r="G286" s="27" t="s">
        <v>91</v>
      </c>
      <c r="H286" s="27" t="s">
        <v>1061</v>
      </c>
      <c r="I286" s="30">
        <v>1610.07</v>
      </c>
      <c r="J286" s="4"/>
    </row>
    <row r="287" spans="2:10" ht="46.5" x14ac:dyDescent="0.25">
      <c r="B287" s="16">
        <v>282</v>
      </c>
      <c r="C287" s="16" t="s">
        <v>1133</v>
      </c>
      <c r="D287" s="35" t="s">
        <v>1094</v>
      </c>
      <c r="E287" s="14" t="s">
        <v>166</v>
      </c>
      <c r="F287" s="14" t="s">
        <v>746</v>
      </c>
      <c r="G287" s="4" t="s">
        <v>167</v>
      </c>
      <c r="H287" s="4" t="s">
        <v>1134</v>
      </c>
      <c r="I287" s="41" t="s">
        <v>917</v>
      </c>
      <c r="J287" s="4"/>
    </row>
    <row r="288" spans="2:10" ht="102.75" x14ac:dyDescent="0.25">
      <c r="B288" s="16">
        <v>283</v>
      </c>
      <c r="C288" s="16" t="s">
        <v>1135</v>
      </c>
      <c r="D288" s="35" t="s">
        <v>1142</v>
      </c>
      <c r="E288" s="4" t="s">
        <v>793</v>
      </c>
      <c r="F288" s="4" t="s">
        <v>794</v>
      </c>
      <c r="G288" s="4" t="s">
        <v>795</v>
      </c>
      <c r="H288" s="4" t="s">
        <v>1136</v>
      </c>
      <c r="I288" s="13" t="s">
        <v>797</v>
      </c>
      <c r="J288" s="4"/>
    </row>
    <row r="289" spans="2:11" ht="69" x14ac:dyDescent="0.25">
      <c r="B289" s="16">
        <v>284</v>
      </c>
      <c r="C289" s="16" t="s">
        <v>1137</v>
      </c>
      <c r="D289" s="35" t="s">
        <v>1104</v>
      </c>
      <c r="E289" s="4" t="s">
        <v>922</v>
      </c>
      <c r="F289" s="4" t="s">
        <v>923</v>
      </c>
      <c r="G289" s="4" t="s">
        <v>158</v>
      </c>
      <c r="H289" s="4" t="s">
        <v>1134</v>
      </c>
      <c r="I289" s="13" t="s">
        <v>1138</v>
      </c>
      <c r="J289" s="4"/>
    </row>
    <row r="290" spans="2:11" ht="57.75" x14ac:dyDescent="0.25">
      <c r="B290" s="16">
        <v>285</v>
      </c>
      <c r="C290" s="16" t="s">
        <v>1139</v>
      </c>
      <c r="D290" s="35" t="s">
        <v>1132</v>
      </c>
      <c r="E290" s="4" t="s">
        <v>921</v>
      </c>
      <c r="F290" s="4" t="s">
        <v>361</v>
      </c>
      <c r="G290" s="4" t="s">
        <v>163</v>
      </c>
      <c r="H290" s="17" t="s">
        <v>1140</v>
      </c>
      <c r="I290" s="13" t="s">
        <v>498</v>
      </c>
      <c r="J290" s="4"/>
    </row>
    <row r="291" spans="2:11" ht="57.75" x14ac:dyDescent="0.25">
      <c r="B291" s="16">
        <v>286</v>
      </c>
      <c r="C291" s="16" t="s">
        <v>1141</v>
      </c>
      <c r="D291" s="44" t="s">
        <v>1132</v>
      </c>
      <c r="E291" s="4" t="s">
        <v>921</v>
      </c>
      <c r="F291" s="4" t="s">
        <v>361</v>
      </c>
      <c r="G291" s="17" t="s">
        <v>1013</v>
      </c>
      <c r="H291" s="17" t="s">
        <v>1076</v>
      </c>
      <c r="I291" s="46" t="s">
        <v>1015</v>
      </c>
      <c r="J291" s="46"/>
      <c r="K291" s="17"/>
    </row>
    <row r="292" spans="2:11" ht="45" x14ac:dyDescent="0.25">
      <c r="B292" s="16">
        <v>287</v>
      </c>
      <c r="C292" s="16" t="s">
        <v>1143</v>
      </c>
      <c r="D292" s="16" t="s">
        <v>1144</v>
      </c>
      <c r="E292" s="17" t="s">
        <v>371</v>
      </c>
      <c r="F292" s="17" t="s">
        <v>1145</v>
      </c>
      <c r="G292" s="17" t="s">
        <v>373</v>
      </c>
      <c r="H292" s="17" t="s">
        <v>1146</v>
      </c>
      <c r="I292" s="20">
        <v>2878.2</v>
      </c>
      <c r="J292" s="17"/>
    </row>
    <row r="293" spans="2:11" ht="60" x14ac:dyDescent="0.25">
      <c r="B293" s="16">
        <v>288</v>
      </c>
      <c r="C293" s="16" t="s">
        <v>1147</v>
      </c>
      <c r="D293" s="16" t="s">
        <v>1148</v>
      </c>
      <c r="E293" s="17" t="s">
        <v>1149</v>
      </c>
      <c r="F293" s="17" t="s">
        <v>1150</v>
      </c>
      <c r="G293" s="17" t="s">
        <v>1151</v>
      </c>
      <c r="H293" s="17" t="s">
        <v>1152</v>
      </c>
      <c r="I293" s="47">
        <v>9840</v>
      </c>
      <c r="J293" s="17"/>
    </row>
    <row r="294" spans="2:11" ht="46.5" x14ac:dyDescent="0.25">
      <c r="B294" s="16">
        <v>289</v>
      </c>
      <c r="C294" s="29" t="s">
        <v>92</v>
      </c>
      <c r="D294" s="29" t="s">
        <v>1154</v>
      </c>
      <c r="E294" s="27" t="s">
        <v>93</v>
      </c>
      <c r="F294" s="27" t="s">
        <v>647</v>
      </c>
      <c r="G294" s="27" t="s">
        <v>94</v>
      </c>
      <c r="H294" s="27" t="s">
        <v>1155</v>
      </c>
      <c r="I294" s="31">
        <v>1180.8</v>
      </c>
      <c r="J294" s="27" t="s">
        <v>97</v>
      </c>
    </row>
    <row r="295" spans="2:11" ht="46.5" x14ac:dyDescent="0.25">
      <c r="B295" s="16">
        <v>290</v>
      </c>
      <c r="C295" s="29" t="s">
        <v>98</v>
      </c>
      <c r="D295" s="29" t="s">
        <v>1154</v>
      </c>
      <c r="E295" s="27" t="s">
        <v>93</v>
      </c>
      <c r="F295" s="27" t="s">
        <v>647</v>
      </c>
      <c r="G295" s="27" t="s">
        <v>94</v>
      </c>
      <c r="H295" s="27" t="s">
        <v>1155</v>
      </c>
      <c r="I295" s="31">
        <v>1180.8</v>
      </c>
      <c r="J295" s="27" t="s">
        <v>108</v>
      </c>
    </row>
    <row r="296" spans="2:11" ht="30" x14ac:dyDescent="0.25">
      <c r="B296" s="16">
        <v>291</v>
      </c>
      <c r="C296" s="16" t="s">
        <v>1156</v>
      </c>
      <c r="D296" s="16" t="s">
        <v>1157</v>
      </c>
      <c r="E296" s="17" t="s">
        <v>952</v>
      </c>
      <c r="F296" s="17" t="s">
        <v>633</v>
      </c>
      <c r="G296" s="17" t="s">
        <v>1158</v>
      </c>
      <c r="H296" s="17" t="s">
        <v>1159</v>
      </c>
      <c r="I296" s="17"/>
      <c r="J296" s="17"/>
    </row>
    <row r="297" spans="2:11" ht="57.75" x14ac:dyDescent="0.25">
      <c r="B297" s="16">
        <v>292</v>
      </c>
      <c r="C297" s="16" t="s">
        <v>1160</v>
      </c>
      <c r="D297" s="16" t="s">
        <v>1161</v>
      </c>
      <c r="E297" s="4" t="s">
        <v>174</v>
      </c>
      <c r="F297" s="4" t="s">
        <v>750</v>
      </c>
      <c r="G297" s="27" t="s">
        <v>171</v>
      </c>
      <c r="H297" s="27" t="s">
        <v>1162</v>
      </c>
      <c r="I297" s="31">
        <v>848.7</v>
      </c>
      <c r="J297" s="17"/>
    </row>
    <row r="298" spans="2:11" ht="35.25" x14ac:dyDescent="0.25">
      <c r="B298" s="16">
        <v>293</v>
      </c>
      <c r="C298" s="44">
        <v>46002</v>
      </c>
      <c r="D298" s="16" t="s">
        <v>1163</v>
      </c>
      <c r="E298" s="4" t="s">
        <v>150</v>
      </c>
      <c r="F298" s="4" t="s">
        <v>907</v>
      </c>
      <c r="G298" s="4" t="s">
        <v>179</v>
      </c>
      <c r="H298" s="4" t="s">
        <v>1061</v>
      </c>
      <c r="I298" s="4" t="s">
        <v>1164</v>
      </c>
      <c r="J298" s="17"/>
    </row>
    <row r="299" spans="2:11" ht="45" x14ac:dyDescent="0.25">
      <c r="B299" s="16">
        <v>294</v>
      </c>
      <c r="C299" s="16" t="s">
        <v>1165</v>
      </c>
      <c r="D299" s="16" t="s">
        <v>1166</v>
      </c>
      <c r="E299" s="17" t="s">
        <v>625</v>
      </c>
      <c r="F299" s="17" t="s">
        <v>633</v>
      </c>
      <c r="G299" s="17" t="s">
        <v>1167</v>
      </c>
      <c r="H299" s="17" t="s">
        <v>1168</v>
      </c>
      <c r="I299" s="17" t="s">
        <v>1169</v>
      </c>
      <c r="J299" s="17"/>
    </row>
    <row r="300" spans="2:11" ht="30" x14ac:dyDescent="0.25">
      <c r="B300" s="16">
        <v>295</v>
      </c>
      <c r="C300" s="16" t="s">
        <v>1170</v>
      </c>
      <c r="D300" s="16" t="s">
        <v>1171</v>
      </c>
      <c r="E300" s="17" t="s">
        <v>1172</v>
      </c>
      <c r="F300" s="17" t="s">
        <v>1173</v>
      </c>
      <c r="G300" s="17" t="s">
        <v>1174</v>
      </c>
      <c r="H300" s="17" t="s">
        <v>1175</v>
      </c>
      <c r="I300" s="20">
        <v>15900</v>
      </c>
      <c r="J300" s="17"/>
    </row>
    <row r="301" spans="2:11" ht="45" x14ac:dyDescent="0.25">
      <c r="B301" s="16">
        <v>296</v>
      </c>
      <c r="C301" s="16" t="s">
        <v>1176</v>
      </c>
      <c r="D301" s="16" t="s">
        <v>1177</v>
      </c>
      <c r="E301" s="17" t="s">
        <v>1178</v>
      </c>
      <c r="F301" s="17" t="s">
        <v>836</v>
      </c>
      <c r="G301" s="17" t="s">
        <v>1179</v>
      </c>
      <c r="H301" s="17" t="s">
        <v>1180</v>
      </c>
      <c r="I301" s="20">
        <v>8900</v>
      </c>
      <c r="J301" s="17"/>
    </row>
    <row r="302" spans="2:11" ht="30" x14ac:dyDescent="0.25">
      <c r="B302" s="16">
        <v>297</v>
      </c>
      <c r="C302" s="16" t="s">
        <v>1156</v>
      </c>
      <c r="D302" s="16" t="s">
        <v>1157</v>
      </c>
      <c r="E302" s="17" t="s">
        <v>952</v>
      </c>
      <c r="F302" s="17" t="s">
        <v>633</v>
      </c>
      <c r="G302" s="17" t="s">
        <v>953</v>
      </c>
      <c r="H302" s="17" t="s">
        <v>1181</v>
      </c>
      <c r="I302" s="20">
        <v>22374</v>
      </c>
      <c r="J302" s="17"/>
    </row>
    <row r="303" spans="2:11" x14ac:dyDescent="0.25">
      <c r="B303" s="16"/>
      <c r="C303" s="16"/>
      <c r="D303" s="16"/>
      <c r="E303" s="17"/>
      <c r="F303" s="17"/>
      <c r="G303" s="17"/>
      <c r="H303" s="17"/>
      <c r="I303" s="17"/>
      <c r="J303" s="17"/>
    </row>
    <row r="304" spans="2:11" x14ac:dyDescent="0.25">
      <c r="B304" s="16"/>
      <c r="C304" s="16"/>
      <c r="D304" s="16"/>
      <c r="E304" s="17"/>
      <c r="F304" s="17"/>
      <c r="G304" s="17"/>
      <c r="H304" s="17"/>
      <c r="I304" s="17"/>
      <c r="J304" s="17"/>
    </row>
    <row r="305" spans="2:10" x14ac:dyDescent="0.25">
      <c r="B305" s="16"/>
      <c r="C305" s="16"/>
      <c r="D305" s="16"/>
      <c r="E305" s="17"/>
      <c r="F305" s="17"/>
      <c r="G305" s="17"/>
      <c r="H305" s="17"/>
      <c r="I305" s="17"/>
      <c r="J305" s="17"/>
    </row>
    <row r="306" spans="2:10" x14ac:dyDescent="0.25">
      <c r="B306" s="16"/>
      <c r="C306" s="16"/>
      <c r="D306" s="16"/>
      <c r="E306" s="17"/>
      <c r="F306" s="17"/>
      <c r="G306" s="17"/>
      <c r="H306" s="17"/>
      <c r="I306" s="17"/>
      <c r="J306" s="17"/>
    </row>
    <row r="307" spans="2:10" x14ac:dyDescent="0.25">
      <c r="B307" s="16"/>
      <c r="C307" s="16"/>
      <c r="D307" s="16"/>
      <c r="E307" s="17"/>
      <c r="F307" s="17"/>
      <c r="G307" s="17"/>
      <c r="H307" s="17"/>
      <c r="I307" s="17"/>
      <c r="J307" s="17"/>
    </row>
    <row r="308" spans="2:10" x14ac:dyDescent="0.25">
      <c r="B308" s="16"/>
      <c r="C308" s="16"/>
      <c r="D308" s="16"/>
      <c r="E308" s="17"/>
      <c r="F308" s="17"/>
      <c r="G308" s="17"/>
      <c r="H308" s="17"/>
      <c r="I308" s="17"/>
      <c r="J308" s="17"/>
    </row>
    <row r="309" spans="2:10" x14ac:dyDescent="0.25">
      <c r="B309" s="16"/>
      <c r="C309" s="16"/>
      <c r="D309" s="16"/>
      <c r="E309" s="17"/>
      <c r="F309" s="17"/>
      <c r="G309" s="17"/>
      <c r="H309" s="17"/>
      <c r="I309" s="17"/>
      <c r="J309" s="17"/>
    </row>
    <row r="310" spans="2:10" x14ac:dyDescent="0.25">
      <c r="B310" s="16"/>
      <c r="C310" s="16"/>
      <c r="D310" s="16"/>
      <c r="E310" s="17"/>
      <c r="F310" s="17"/>
      <c r="G310" s="17"/>
      <c r="H310" s="17"/>
      <c r="I310" s="17"/>
      <c r="J310" s="17"/>
    </row>
    <row r="311" spans="2:10" x14ac:dyDescent="0.25">
      <c r="B311" s="16"/>
      <c r="C311" s="16"/>
      <c r="D311" s="16"/>
      <c r="E311" s="17"/>
      <c r="F311" s="17"/>
      <c r="G311" s="17"/>
      <c r="H311" s="17"/>
      <c r="I311" s="17"/>
      <c r="J311" s="17"/>
    </row>
    <row r="312" spans="2:10" x14ac:dyDescent="0.25">
      <c r="B312" s="16"/>
      <c r="C312" s="16"/>
      <c r="D312" s="16"/>
      <c r="E312" s="17"/>
      <c r="F312" s="17"/>
      <c r="G312" s="17"/>
      <c r="H312" s="17"/>
      <c r="I312" s="17"/>
      <c r="J312" s="17"/>
    </row>
    <row r="313" spans="2:10" x14ac:dyDescent="0.25">
      <c r="B313" s="16"/>
      <c r="C313" s="16"/>
      <c r="D313" s="16"/>
      <c r="E313" s="17"/>
      <c r="F313" s="17"/>
      <c r="G313" s="17"/>
      <c r="H313" s="17"/>
      <c r="I313" s="17"/>
      <c r="J313" s="17"/>
    </row>
    <row r="314" spans="2:10" x14ac:dyDescent="0.25">
      <c r="B314" s="16"/>
      <c r="C314" s="16"/>
      <c r="D314" s="16"/>
      <c r="E314" s="17"/>
      <c r="F314" s="17"/>
      <c r="G314" s="17"/>
      <c r="H314" s="17"/>
      <c r="I314" s="17"/>
      <c r="J314" s="17"/>
    </row>
    <row r="315" spans="2:10" x14ac:dyDescent="0.25">
      <c r="B315" s="16"/>
      <c r="C315" s="16"/>
      <c r="D315" s="16"/>
      <c r="E315" s="17"/>
      <c r="F315" s="17"/>
      <c r="G315" s="17"/>
      <c r="H315" s="17"/>
      <c r="I315" s="17"/>
      <c r="J315" s="17"/>
    </row>
    <row r="316" spans="2:10" x14ac:dyDescent="0.25">
      <c r="B316" s="16"/>
      <c r="C316" s="16"/>
      <c r="D316" s="16"/>
      <c r="E316" s="17"/>
      <c r="F316" s="17"/>
      <c r="G316" s="17"/>
      <c r="H316" s="17"/>
      <c r="I316" s="17"/>
      <c r="J316" s="17"/>
    </row>
    <row r="317" spans="2:10" x14ac:dyDescent="0.25">
      <c r="B317" s="16"/>
      <c r="C317" s="16"/>
      <c r="D317" s="16"/>
      <c r="E317" s="17"/>
      <c r="F317" s="17"/>
      <c r="G317" s="17"/>
      <c r="H317" s="17"/>
      <c r="I317" s="17"/>
      <c r="J317" s="17"/>
    </row>
    <row r="318" spans="2:10" x14ac:dyDescent="0.25">
      <c r="B318" s="16"/>
      <c r="C318" s="16"/>
      <c r="D318" s="16"/>
      <c r="E318" s="17"/>
      <c r="F318" s="17"/>
      <c r="G318" s="17"/>
      <c r="H318" s="17"/>
      <c r="I318" s="17"/>
      <c r="J318" s="17"/>
    </row>
  </sheetData>
  <phoneticPr fontId="12" type="noConversion"/>
  <pageMargins left="0.23622047244094491" right="0.23622047244094491" top="0.19685039370078741" bottom="0.15748031496062992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Wilczak</dc:creator>
  <cp:lastModifiedBy>Cmentarz Komunalny Częstochowa</cp:lastModifiedBy>
  <cp:lastPrinted>2025-01-21T11:14:48Z</cp:lastPrinted>
  <dcterms:created xsi:type="dcterms:W3CDTF">2022-01-24T08:27:06Z</dcterms:created>
  <dcterms:modified xsi:type="dcterms:W3CDTF">2026-02-18T09:11:32Z</dcterms:modified>
</cp:coreProperties>
</file>